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ownloads\"/>
    </mc:Choice>
  </mc:AlternateContent>
  <bookViews>
    <workbookView xWindow="0" yWindow="0" windowWidth="20490" windowHeight="7050" activeTab="1"/>
  </bookViews>
  <sheets>
    <sheet name="Hoja2" sheetId="2" r:id="rId1"/>
    <sheet name="Hoja1" sheetId="1" r:id="rId2"/>
  </sheets>
  <definedNames>
    <definedName name="_xlnm._FilterDatabase" localSheetId="1" hidden="1">Hoja1!$A$7:$F$116</definedName>
    <definedName name="_xlnm.Print_Area" localSheetId="1">Hoja1!$A$1:$F$167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1" i="1" l="1"/>
  <c r="D140" i="1"/>
  <c r="D139" i="1"/>
  <c r="D138" i="1"/>
  <c r="D143" i="1"/>
  <c r="D137" i="1" l="1"/>
</calcChain>
</file>

<file path=xl/sharedStrings.xml><?xml version="1.0" encoding="utf-8"?>
<sst xmlns="http://schemas.openxmlformats.org/spreadsheetml/2006/main" count="339" uniqueCount="172">
  <si>
    <t>FECHA</t>
  </si>
  <si>
    <t>TIPO DE SESIÓN</t>
  </si>
  <si>
    <t xml:space="preserve">ACUERDOS APROBADOS </t>
  </si>
  <si>
    <t xml:space="preserve">SENTIDO DE LA VOTACIÓN </t>
  </si>
  <si>
    <t xml:space="preserve">ASISTENTES DE LOS MIEMBROS DEL AYUNTAMIENTO </t>
  </si>
  <si>
    <t>AYUNTAMIENTO DEL MUNICIPIO DE HUIMILPAN, QRO.</t>
  </si>
  <si>
    <t>SESIONES DEL AYUNTAMIENTO</t>
  </si>
  <si>
    <t>NUMERO DE ACTA</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</si>
  <si>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</si>
  <si>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</si>
  <si>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</si>
  <si>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</si>
  <si>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</si>
  <si>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</si>
  <si>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</si>
  <si>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</si>
  <si>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</si>
  <si>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</si>
  <si>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</si>
  <si>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</si>
  <si>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</si>
  <si>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</si>
  <si>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</si>
  <si>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</si>
  <si>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</si>
  <si>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</si>
  <si>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</si>
  <si>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</si>
  <si>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</si>
  <si>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</si>
  <si>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</si>
  <si>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</si>
  <si>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SOLEMNE</t>
  </si>
  <si>
    <t>NO APLICA</t>
  </si>
  <si>
    <t>Ratificación del nombramiento del Secretario del Ayuntamiento.</t>
  </si>
  <si>
    <t>Propuesta y en su caso nombramiento  del Director de Servicios Públicos Municipales.</t>
  </si>
  <si>
    <t>Propuesta y en su caso Nombramiento del Titular del Órgano Interno de Control</t>
  </si>
  <si>
    <t>Toma de Protesta de los funcionarios designados</t>
  </si>
  <si>
    <t>Designación de las comisiones permanentes a cada uno de los regidores.</t>
  </si>
  <si>
    <t>Propuesta de autorización para que el Presidente Municipal y los Síndicos Municipales celebren los actos, convenios y/o contratos para el mejor desempeño de las actividades municipales.</t>
  </si>
  <si>
    <t>Autorización a los Síndicos Municipales para efecto de delegar la representación legal del municipio en materia laboral con cláusula para articular y absolver posiciones a nombre del Municipio.</t>
  </si>
  <si>
    <t>Determinar los días en que se efectuarán las sesiones ordinarias de cabildo.</t>
  </si>
  <si>
    <t>Propuesta de autorización para la realización de adecuaciones presupuestales, para dar solvencia y cumplimiento a las metas y actividades de la administración de los meses de octubre a diciembre del ejercicio 2021.</t>
  </si>
  <si>
    <t>Instruir a los Directores de Desarrollo Social, Finanzas Publicas Municipales y Servicios Públicos Municipales para que en el ámbito de su competencia, integren un programa especial para ayuda social por la contingencia derivada de las lluvias e inundaciones, así como realizar las reglas de operación, levantamiento de daños y beneficiarios, modificaciones presupuestales correspondientes, aunado a la revisión de daños de la infraestructura Municipal.</t>
  </si>
  <si>
    <t>EXTRAORDINARIA</t>
  </si>
  <si>
    <t>UNANIMIDAD</t>
  </si>
  <si>
    <t>Acreditación de la constitución de los grupos y fracciones de los integrantes del Ayuntamiento</t>
  </si>
  <si>
    <t>Autorización del monto  de fianza de fidelidad por el manejo de los  recursos  públicos</t>
  </si>
  <si>
    <t>Nombramiento de la Presidenta del Sistema Municipal para el Desarrollo Integral de la Familia.</t>
  </si>
  <si>
    <t xml:space="preserve">Propuesta del Presidente Municipal para nombrar al Director del Sistema Municipal para el Desarrollo Integral de la Familia. </t>
  </si>
  <si>
    <t xml:space="preserve">Presentación del isologotipo del Ayuntamiento de Huimilpan, Administración 2021-2024, creado como ícono representativo de la Administración.  </t>
  </si>
  <si>
    <t>ORDINARIA</t>
  </si>
  <si>
    <t xml:space="preserve">Designación del Titular del Órgano   Interno de Control del Sistema Municipal para el Desarrollo Integral de la Familia. </t>
  </si>
  <si>
    <t>MAYORIA CALIFICADA</t>
  </si>
  <si>
    <t xml:space="preserve">Presentación del Proyecto de Tablas de Valores de Suelo y Construcción para el Municipio de Huimilpan, Qro., ejercicio fiscal 2022. </t>
  </si>
  <si>
    <r>
      <t>Solicitud para donar a favor del Banco del Bienestar una superficie de al menos 20m x 20m (400 m</t>
    </r>
    <r>
      <rPr>
        <vertAlign val="superscript"/>
        <sz val="11"/>
        <color theme="1"/>
        <rFont val="Tahoma"/>
        <family val="2"/>
      </rPr>
      <t>2</t>
    </r>
    <r>
      <rPr>
        <sz val="11"/>
        <color theme="1"/>
        <rFont val="Tahoma"/>
        <family val="2"/>
      </rPr>
      <t xml:space="preserve">) misma que se destinará para la construcción y puesta en operación de una sucursal bancaria, debiendo ser un predio con dimensiones, ubicación y disponibilidad viable. </t>
    </r>
  </si>
  <si>
    <t>Acuerdo por el que se delega a los titulares de las dependencias la representación legal del Ayuntamiento de Huimilpan, Qro., a efecto de que en el ámbito de sus facultades y en relación a los asuntos que sean inherentes a su propia dependencia puedan suscribir en su nombre y representación todos los convenios, contratos y demás actos jurídicos en donde el municipio tome parte durante la administración pública municipal 2021-2024.</t>
  </si>
  <si>
    <t>Autorización para la aprobación del monto remanente del Programa de Obra Anual FISM para el ejercicio fiscal 2021, derivado de la diferencia entre el monto aprobado y el monto contratado por la cantidad de $208,425.02 (Doscientos ocho mil cuatrocientos veinticinco pesos 02/100 M.N.), para la ejecución de la obra "Ampliación de red de agua potable en camino Huitrón-Taponas, Buenavista, Huimilpan, Qro.</t>
  </si>
  <si>
    <t>Aprobación de los integrantes del Consejo para la elaboración del Plan Municipal de Desarrollo 2021-2024.</t>
  </si>
  <si>
    <r>
      <t>Aprobación para pago de gastos médicos a los Síndicos y Regidores Municipales, así como a sus dependientes económicos.</t>
    </r>
    <r>
      <rPr>
        <strike/>
        <sz val="11"/>
        <color theme="1"/>
        <rFont val="Tahoma"/>
        <family val="2"/>
      </rPr>
      <t xml:space="preserve"> </t>
    </r>
  </si>
  <si>
    <t>Acuerdo por el que se autoriza la creación del Comité de Bienvenida del Migrante Huimilpense 2021-2024.</t>
  </si>
  <si>
    <t>Presentación del Proyecto de Ley de Ingresos para el ejercicio fiscal 2022 del Municipio de Huimilpan, Qro.</t>
  </si>
  <si>
    <t>Acuerdo que autoriza la creación y la integración de las Comisiones de Participación Ciudadana, de la Mujer y de Combate a la Corrupción como comisiones permanentes de dictamen del H. Ayuntamiento de Huimilpan, Administración 2021-2024.</t>
  </si>
  <si>
    <t>Adición de un Artículo Transitorio, en el Reglamento de Régimen Interdisciplinario de la Dirección de Seguridad Pública, Tránsito y Protección Civil del Municipio de Huimilpan.</t>
  </si>
  <si>
    <r>
      <t>Acuerdo que delega la representación legal del H. Ayuntamiento de Huimilpan, Qro., para asuntos de carácter legal o jurisdiccional</t>
    </r>
    <r>
      <rPr>
        <sz val="11"/>
        <color theme="1"/>
        <rFont val="Tahoma"/>
        <family val="2"/>
      </rPr>
      <t>.</t>
    </r>
  </si>
  <si>
    <t>Acuerdo por el que se autoriza la reestructura orgánica de la Administración Pública Municipal de Huimilpan, Querétaro 2021-2024.</t>
  </si>
  <si>
    <t>Acuerdo que adiciona un artículo Transitorio, en el Reglamento de Régimen Disciplinario de la Dirección de Seguridad Pública, Tránsito y Protección Civil del Municipio de Huimilpan.</t>
  </si>
  <si>
    <t>Presentación del informe bimestral de las Sindicaturas, correspondiente a octubre-noviembre de 2021.</t>
  </si>
  <si>
    <t>Acuerdo por el que se autoriza el Reglamento Interior del Comité de Planeación para el Desarrollo Municipal de Huimilpan, Querétaro.</t>
  </si>
  <si>
    <t>Acuerdo por el que se otorga el reconocimiento como beneficiaria del C. Erasmo Centeno Hernández, trabajador finado del Municipio de Huimilpan, Querétaro, a la C. Reyna Osorio Rangel y se aprueba iniciar el trámite de la pensión por muerte.</t>
  </si>
  <si>
    <t>Acuerdo por el que se otorga el reconocimiento como beneficiarios del C. Benito Martínez Vázquez, trabajador finado del Municipio de Huimilpan, Querétaro, a los CC. Ma. Teresa Evangelista Capistrán y Alejandro Martínez Martínez y se aprueba iniciar el trámite de la pensión por muerte.</t>
  </si>
  <si>
    <t>Acuerdo por el que se otorga el reconocimiento como beneficiaria del C. Facundo Fonseca Soto, trabajador finado del Municipio de Huimilpan, Querétaro, a la C Ma. Rosa Nieto Maya y se apruebe iniciar el trámite de la pensión por muerte.</t>
  </si>
  <si>
    <t>Acuerdo por el que se autoriza la restructuración orgánica de la Administración Pública Municipal de Huimilpan, Querétaro, 2021-2024.</t>
  </si>
  <si>
    <t>Dictamen por el que se aprueba el Reglamento Interior del Comité de Planeación para el Desarrollo Municipal de Huimilpan.</t>
  </si>
  <si>
    <t>Propuesta de la restructuración administrativa del Sistema Municipal para el Desarrollo Integral de la Familia del Municipio de Huimilpan.</t>
  </si>
  <si>
    <t>Fe de erratas, en relación al quinto punto del orden del día, de la Sesión Extraordinaria de Cabildo, con número de Acta 006, de fecha 11 de noviembre del 2021.</t>
  </si>
  <si>
    <t>El cual dice: “Ampliación de red de agua potable en camino Huitrón-Taponas, Buenavista, Huimilpan, Qro.”</t>
  </si>
  <si>
    <t xml:space="preserve">Y debe decir: “Ampliación de línea de conducción de agua potable en Huimilpan localidad Buenavista.” </t>
  </si>
  <si>
    <t>Proyecto de Presupuesto de Egresos correspondiente al ejercicio fiscal 2022 del Municipio de Huimilpan, Qro.</t>
  </si>
  <si>
    <t>Acuerdo por el que se nombra al Director del Sistema Municipal para el Desarrollo Integral de la Familia del Municipio de Huimilpan, Qro.</t>
  </si>
  <si>
    <t>Acuerdo por el cual se autoriza la expedición de Constancias de posesión a Ciudadanos Huimilpenses, para obtención de tomas de Agua Potable ante la Comisión Estatal del Agua.</t>
  </si>
  <si>
    <t>Acuerdo por el cual se autoriza el calendario de Sesiones Ordinarias del H. Ayuntamiento de Huimilpan, Qro., para el periodo comprendido de enero a diciembre del ejercicio fiscal 2022.</t>
  </si>
  <si>
    <t>Acuerdo por el que se autorizan la realización de Sesiones de Cabildo y de comisiones tanto ordinarias como extraordinarias a través del uso de Herramientas tecnológicas y aplicaciones que permitan las video llamadas.</t>
  </si>
  <si>
    <t>Acuerdo por el que se autoriza la Celebración del Contrato de Comodato con el Sistema Municipal para el Desarrollo Integral de la Familia del Municipio de Huimilpan.</t>
  </si>
  <si>
    <t>Informe Trimestral de Actividades del Sistema Municipal para el Desarrollo integral de la Familia del Municipio de Huimilpan, Qro., correspondientes a los meses de Octubre, Noviembre y Diciembre del ejercicio fiscal 2021.</t>
  </si>
  <si>
    <t>Acuerdo que modifica su similar por el cual se autoriza la expedición de constancias de posesión a ciudadanos Huimilpenses, para obtención de tomas de agua potable ante la Comisión Estatal de Agua, para su aprobación.</t>
  </si>
  <si>
    <t>Acuerdo que modifica a su similar de fecha 04 de octubre de 2021, mediante el cual se aprobó la autorización para que el Presidente y Síndicos suscriban actos, convenios y contratos, para su aprobación.</t>
  </si>
  <si>
    <t>Acuerdo que modifica a su similar de fecha 11 de noviembre de 2021 mediante el cual se delegó a los titulares de las dependencias la representación legal del Ayuntamiento de Huimilpan, Qro., a efecto de que en el ámbito de sus facultades y en relación a los asuntos que sean inherentes a su propia dependencia puedan suscribir en su nombre y representación todos los convenio, contratos y demás actos jurídicos en donde el municipio tome parte durante la Administración Pública Municipal 2021-2024, para su aprobación.</t>
  </si>
  <si>
    <t>Acuerdo que deja sin efectos a su similar de fecha 11 de noviembre de 2021, mediante el cual se aprobó los gastos médicos de Síndicos y Regidores, para su aprobación.</t>
  </si>
  <si>
    <t>Acuerdo que deja sin efectos a su similar de fecha 04 de noviembre de 2021, mediante el cual se dio la autorización para delegar la representación legal del Municipio en materia laboral con cláusula para articular y absolver posiciones, para su aprobación.</t>
  </si>
  <si>
    <t>Acuerdo que deja sin efectos la aprobación del fondo de ahorro para los Integrantes del Ayuntamiento, para su aprobación.</t>
  </si>
  <si>
    <t>Acuerdo por el cual se presenta el Programa anual de Actividades para el Ejercicio Fiscal 2022 de la Secretaria de Control Interno de Huimilpan, para su aprobación.</t>
  </si>
  <si>
    <t>Informe bimestral que presenta el Síndico Municipal, C. José Salvador Arreola Hernández correspondiente a los meses de diciembre de 2021 a enero de 2022, para su conocimiento</t>
  </si>
  <si>
    <t>Informe bimestral que presenta la Síndico Municipal, C. Ana Paola Servín Jaramillo correspondiente a los meses de diciembre de 2021 a enero de 2022, para su conocimiento</t>
  </si>
  <si>
    <t>Acuerdo por el que se aprueba el cierre del Programa Anual de Obra Pública 2021 del Municipio de Huimilpan, Qro., y se aprueba el Programa Anual de Obra Pública para el Ejercicio Fiscal 2022 del Municipio de Huimilpan, Qro., para su aprobación.</t>
  </si>
  <si>
    <t>Acuerdo mediante el cual que deja sin efectos su similar de fecha 19 de noviembre de 2021, mediante el cual se aprobó la Creación del Comité de Bienvenida del Migrante Huimilpense 2021-2024, para su aprobación.</t>
  </si>
  <si>
    <t>Acuerdo por el que se aprueba Ampliación al Presupuesto del Sistema Municipal DIF para el ejercicio 2022, para su aprobación.</t>
  </si>
  <si>
    <t>NO APROBADO</t>
  </si>
  <si>
    <t>Acuerdo por el cual se aprueba el cierre del Programa Anual de  Obra Pública del ejercicio fiscal 2021 de Huimilpan, Qro, para su aprobación.</t>
  </si>
  <si>
    <t>Acuerdo por el cual se aprueba el Programa Anual de Obra Pública del ejercicio fiscal 2022 de Huimilpan, Qro., para su aprobación.</t>
  </si>
  <si>
    <t>Acuerdo por el cual se aprueba el Plan Municipal de Desarrollo 2021-2024 de Huimilpan, Qro., para su aprobación.</t>
  </si>
  <si>
    <r>
      <rPr>
        <sz val="11"/>
        <color rgb="FF000000"/>
        <rFont val="Tahoma"/>
        <family val="2"/>
      </rPr>
      <t xml:space="preserve">Informe bimestral que presenta el Síndico Municipal, C. José Salvador Arreola Hernández correspondiente a los meses de </t>
    </r>
    <r>
      <rPr>
        <sz val="11"/>
        <color theme="1"/>
        <rFont val="Tahoma"/>
        <family val="2"/>
      </rPr>
      <t>febrero a marzo</t>
    </r>
    <r>
      <rPr>
        <sz val="11"/>
        <color rgb="FF000000"/>
        <rFont val="Tahoma"/>
        <family val="2"/>
      </rPr>
      <t xml:space="preserve"> de 2022, para su conocimiento.</t>
    </r>
  </si>
  <si>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 los meses de enero, Febrero y Marzo de 2022, para conocimiento.</t>
  </si>
  <si>
    <t>Acuerdo por el que se autoriza el nombramiento como Coordinador General del COPLADEM Lic. Cecilia Quezada López, en su carácter de Directora de Desarrollo Social del Municipio de Huimilpan, Qro.; para su aprobación.</t>
  </si>
  <si>
    <t>Acuerdo por el que se otorga el reconocimiento como beneficiaria del C. J. Guadalupe Martínez León, trabajador finado del Municipio de Huimilpan, Querétaro, a la C. Gloria Martínez Fonseca y se aprueba iniciar el trámite de la pensión por muerte, para su aprobación.</t>
  </si>
  <si>
    <t>Acuerdo por el que se ratifica el nombramiento de la Coordinadora del Instituto Municipal de las Mujeres de Huimilpan, y en su caso toma de protesta, para su aprobación.</t>
  </si>
  <si>
    <t>Informe Trimestral de Actividades del Sistema Municipal para el Desarrollo integral de la Familia del Municipio de Huimilpan, Qro., correspondientes a los meses de Enero, Febrero y Marzo del ejercicio fiscal 2022, para su conocimiento.</t>
  </si>
  <si>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abril de 2022, para su conocimiento.</t>
  </si>
  <si>
    <t>TOTAL ACUERDOS APROBADOS:</t>
  </si>
  <si>
    <t>ACUERDOS APROBADOS POR UNANIMIDAD</t>
  </si>
  <si>
    <t>ACUERDOS APROBADOS POR MAYORÍA CALIFICADA</t>
  </si>
  <si>
    <t>ACUERDOS APROBADOS POR MAYORÍA SIMPLE</t>
  </si>
  <si>
    <t>INFORMES O ACUERDOS QUE NO NECESITARON APROBACIÓN</t>
  </si>
  <si>
    <t>PROMEDIO DE ASISTENTES A SESIONES DE CABILDO</t>
  </si>
  <si>
    <t>MAYORÍA</t>
  </si>
  <si>
    <r>
      <t xml:space="preserve"> </t>
    </r>
    <r>
      <rPr>
        <sz val="11"/>
        <color rgb="FF000000"/>
        <rFont val="Tahoma"/>
        <family val="2"/>
      </rPr>
      <t xml:space="preserve">Informe bimestral que presenta la Síndico Municipal, C. Ana Paola Servín Jaramillo correspondiente a los meses de </t>
    </r>
    <r>
      <rPr>
        <sz val="11"/>
        <color theme="1"/>
        <rFont val="Tahoma"/>
        <family val="2"/>
      </rPr>
      <t>febrero a marzo</t>
    </r>
    <r>
      <rPr>
        <sz val="11"/>
        <color rgb="FF000000"/>
        <rFont val="Tahoma"/>
        <family val="2"/>
      </rPr>
      <t xml:space="preserve"> de 2022, para su conocimiento.</t>
    </r>
  </si>
  <si>
    <t>025</t>
  </si>
  <si>
    <t>026</t>
  </si>
  <si>
    <t xml:space="preserve"> Acuerdo por el que se crea la Comisión Especial de Regidores encargada de la organización de la Elección de Autoridades Auxiliares del Municipio de Huimilpan, Qro., para su aprobación.</t>
  </si>
  <si>
    <t>Acuerdo por el que se autoriza el método de elección para nombrar a las Autoridades Auxiliares de las Comunidades de Huitrón, Paniagua y Carranza del Municipio de Huimilpan, Qro., para su aprobación.</t>
  </si>
  <si>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mayo de 2022, para su conocimiento</t>
  </si>
  <si>
    <t>Acuerdo por el que se tiene por presentado el Informe del Lic. Socrates Alejandro Valdez Rosales, Secretario del Ayuntamiento del Municipio de Huimilpan, Qro., en cumplimiento al Acuerdo Delegatorio de Facultades de Representación Legal del H. Ayuntamiento aprobado en Sesiones de Cabildo Ordinaria de fecha 11 de noviembre de 2021 y 27 de enero de 2022, correspondiente al mes de enero a mayo de 2022, para su conocimiento.</t>
  </si>
  <si>
    <t>027</t>
  </si>
  <si>
    <t>Acuerdo por el que se autorizan las bases para la elección de Autoridades Auxiliares de las comunidades de Huitrón, Carranza y Paniagua del Municipio de Huimilpan, Qro. Así como la Convocatoria para dicha Elección, para su aprobación.</t>
  </si>
  <si>
    <t>Informe bimestral que presenta el Síndico Municipal C. José Salvador Arreola Hernández, correspondiente a los meses de abril  a mayo de 2022 para su conocimiento.</t>
  </si>
  <si>
    <t>028</t>
  </si>
  <si>
    <t>Acuerdo por el que se crea el Comité de Conmemoraciones del Aniversario de la Fundación de la Ciudad de Huimilpan, para su aprobación.</t>
  </si>
  <si>
    <t>Acuerdo por el que se Aprueba  el Programa de Eventos a realizar en la              Conmemoraciones del Aniversario de la Fundación de la Ciudad de Huimilpan, para su aprobación.</t>
  </si>
  <si>
    <t>029</t>
  </si>
  <si>
    <t>Acuerdo por el que se autoriza la nomenclatura correspondiente a la Calle identificada como predio 5-6 fracción 1, con una superficie de 23,570.790 m2., ubicada en Carretera Estatal 430 y entronque con Carretera Estatal 431 en la Ex Hacienda de Los Cues en el Municipio de Huimilpan, Qro.</t>
  </si>
  <si>
    <t>Acuerdo por el que se resuelve la procedencia de solicitudes de aspirantes a subdelegados de las Comunidades de Huitron, Carranza y Paniagua del Municipio de Huimilpan, Qro.</t>
  </si>
  <si>
    <t>Acuerdo que autoriza el reconocimiento administrativo de la causahabiencia respecto del Predio ubicado en la Carretera Estatal 430, ubicado en la localidad de los Cues en el Municipio de Huimilpan, Qro., con una superficie de 333,367.82 m2., conocido como fracción 3-2, con clave catastral 080401104001992, para su aprobación.</t>
  </si>
  <si>
    <t>030</t>
  </si>
  <si>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junio de 2022, para su conocimiento.</t>
  </si>
  <si>
    <t>Acuerdo por el que se tiene por presentado el Informe del Lic. Socrates Alejandro Valdez Rosales, Secretario del Ayuntamiento del Municipio de Huimilpan, Qro., en cumplimiento al Acuerdo Delegatorio de Facultades de Representación Legal del H. Ayuntamiento aprobado en Sesiones de Cabildo Ordinaria de fecha 11 de noviembre de 2021 y 27 de enero de 2022, correspondiente al mes de junio de 2022, para su conocimiento.</t>
  </si>
  <si>
    <t>Acuerdo por el que se tiene por presentado el Informe correspondiente a los meses de octubre de 2021 a mayo de 2022, del C. Juan Guzmán Cabrera en carácter de Presidente Municipal en cumplimiento al Acuerdo por el que se modifica su similar de fecha 04 de octubre de 2021, mediante el cual se aprobó la Autorización para que el Presidente y Síndicos suscriban actos y convenios y contratos aprobado en Sesión Ordinaria de Cabildo de fecha 27 de enero de 2022, para su conocimiento.</t>
  </si>
  <si>
    <t>Toma de Protesta de las Personas Designadas como Subdelegados de las Comunidades de Huitrón, Carranza y Paniagua del Municipio de Huimilpan, Qro., y entrega de constancias</t>
  </si>
  <si>
    <t>031</t>
  </si>
  <si>
    <t>Acuerdo por el que se tiene por presentado el Informe del Lic. Saúl Ugalde Gonzalez, Secretario Técnico del Municipio de Huimilpan, Qro., en cumplimiento al Acuerdo Delegatorio de Facultades de Representación Legal del H. Ayuntamiento aprobado en Sesiones de Cabildo Ordinaria de fecha 11 de noviembre de 2021 y 27 de enero de 2022, correspondiente al mes de febrero a junio de 2022, para su conocimiento.</t>
  </si>
  <si>
    <t>Informe Trimestral de Actividades del Sistema Municipal para el Desarrollo integral de la Familia del Municipio de Huimilpan, Qro., correspondientes a los meses de abril, mayo y junio del ejercicio fiscal 2022, para su conocimiento.</t>
  </si>
  <si>
    <t>Acuerdo por el que se tiene por presentado el Informe de la Lic. Adriana Elisa Meza Argaluza, Secretaria de Administración del Municipio de Huimilpan, Qro., en cumplimiento al Acuerdo Delegatorio de Facultades de Representación Legal del H. Ayuntamiento aprobado en Sesiones de Cabildo Ordinaria de fecha 11 de noviembre de 2021 y 27 de enero de 2022, correspondiente del 01 de octubre de 2021 al 15 de julio de 2022, para su conocimiento.</t>
  </si>
  <si>
    <t>Acuerdo por el que se tiene por presentado el Informe del C. Salvador Arreola Hernández en su carácter de Síndico Municipal y a los Lic. Lorena Hernández Martínez y José María Zamorano Hernández en su carácter de Representantes Legales del Municipio de Huimilpan, Qro., en cumplimiento al Acuerdo Delegatorio de Facultades de Representación Legal del H. Ayuntamiento aprobado en Sesión de Cabildo Ordinaria 27 de enero de 2022, para su conocimiento.</t>
  </si>
  <si>
    <r>
      <rPr>
        <sz val="7"/>
        <color theme="1"/>
        <rFont val="Times New Roman"/>
        <family val="1"/>
      </rPr>
      <t xml:space="preserve">    </t>
    </r>
    <r>
      <rPr>
        <sz val="11"/>
        <color theme="1"/>
        <rFont val="Tahoma"/>
        <family val="2"/>
      </rPr>
      <t>Acuerdo por el que se tiene por presentado el Informe del Lic. Socrates Alejandro Valdez Rosales, Secretario del Ayuntamiento del Municipio de Huimilpan, Qro., en cumplimiento al Acuerdo Delegatorio de Facultades de Representación Legal del H. Ayuntamiento aprobado en Sesiones de Cabildo Ordinaria de fecha 11 de noviembre de 2021 y 27 de enero de 2022, correspondiente al mes de julio de 2022, para su conocimiento.</t>
    </r>
  </si>
  <si>
    <t>Informe bimestral que presenta la Síndico Municipal, C. Ana Paola Servín Jaramillo correspondiente a los meses de abril a mayo de 2022, para su conocimiento.</t>
  </si>
  <si>
    <t>Acuerdo por el cual se deja sin efectos el dictamen de veintiséis de diciembre de 2019 elaborado por la Comisión de Patrimonio y Cuenta del Ayuntamiento Municipal de Huimilpan Querétaro y deja sin efectos el punto del orden del día Sesión Ordinaria de Cabildo número 41, de fecha 2 de enero de 2020, dentro de la cual se aprobó la Revocación del punto de Acuerdo aprobado en sesión Ordinaria de Cabildo número 41 celebrada el día 26 de enero de 2005, para su aprobación.</t>
  </si>
  <si>
    <t>Informe bimestral que presenta el Síndico Municipal, C. José Salvador Arreola Hernández, correspondiente a los meses de junio y julio de 2022, para su conocimiento.</t>
  </si>
  <si>
    <t>033</t>
  </si>
  <si>
    <t>032</t>
  </si>
  <si>
    <t>Acuerdo que autoriza el Reglamento Interior del Ayuntamiento del Municipio de Huimilpan, Qro., para su aprobación.</t>
  </si>
  <si>
    <t>Acuerdo que autoriza el Reglamento de Responsabilidades Administrativas de los Servidores Públicos del Municipio de Huimilpan, Querétaro, para su aprobación.</t>
  </si>
  <si>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agosto de 2022, para su conocimiento.</t>
  </si>
  <si>
    <t>034</t>
  </si>
  <si>
    <t>035</t>
  </si>
  <si>
    <t>Acuerdo por el que se nombra al Director del Sistema Municipal para el Desarrollo Integral de la Familia del Municipio de Huimilpan, Qro., y en su caso, toma de protesta para su aprobación.</t>
  </si>
  <si>
    <r>
      <rPr>
        <sz val="7"/>
        <color theme="1"/>
        <rFont val="Times New Roman"/>
        <family val="1"/>
      </rPr>
      <t xml:space="preserve">     </t>
    </r>
    <r>
      <rPr>
        <sz val="11"/>
        <color theme="1"/>
        <rFont val="Tahoma"/>
        <family val="2"/>
      </rPr>
      <t>Acuerdo por el que se tiene por presentado el Informe de la Lic. Esp. Catalina Calva Corona,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julio de 2022, para su conocimiento.</t>
    </r>
  </si>
  <si>
    <t>Acuerdo por el que se nombra a la Contralor del Sistema Municipal para el Desarrollo Integral de la Familia del Municipio de Huimilpan, Qro., y en su caso, toma de protesta</t>
  </si>
  <si>
    <t>Acuerdo por el que se autoriza la Celebración de un Convenio de Colaboración Administrativa en Materia de Impuesto Predial</t>
  </si>
  <si>
    <t>MAYORIA ABSOLUTA</t>
  </si>
  <si>
    <t>MAYORIA</t>
  </si>
  <si>
    <t>Acuerdo que se reforma el Reglamento Interno de la Secretaria de Seguridad Pública del Municipio de Huimilpan, Qro., para su aprobación.</t>
  </si>
  <si>
    <r>
      <rPr>
        <sz val="11"/>
        <rFont val="Tahoma"/>
        <family val="2"/>
      </rPr>
      <t>UNANIMIDAD</t>
    </r>
  </si>
  <si>
    <t>Acuerdo por el que se tiene por presentado el Informe del Lic. Luis Manuel Rangel Domínguez, en su carácter de Ex encargado del Despacho de la Secretaría de Seguridad Pública del Municipio de Huimilpan, Qro., en cumplimiento al Acuerdo Delegatorio de Facultades de Representación Legal del H. Ayuntamiento aprobado en Sesiones de Cabildo Ordinaria de fecha 11 de noviembre de 2021 y 27 de enero de 2022, correspondientes al mes de abril de 2022, para su conocimiento.                                          Acuerdo por el que se tiene por presentado el Informe del Lic. Lucio Miguel Marcelo, Encargado de Despacho de la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septiembre de 2022.</t>
  </si>
  <si>
    <t>Acuerdo por el que se autoriza la suscripción del Convenio de Adhesión para la incorporación a la Red Mundial de Ciudades y Comunidades Amigables con las Personas Mayores que promueve la OMS.</t>
  </si>
  <si>
    <r>
      <rPr>
        <sz val="7"/>
        <color rgb="FF000000"/>
        <rFont val="Times New Roman"/>
        <family val="1"/>
      </rPr>
      <t xml:space="preserve"> </t>
    </r>
    <r>
      <rPr>
        <sz val="11"/>
        <color rgb="FF000000"/>
        <rFont val="Tahoma"/>
        <family val="2"/>
      </rPr>
      <t>Acuerdo por el que Autoriza remitir a la LX Legislatura del Estado de Querétaro, Qro., la propuesta de la Tabla de Valores Unitarios de Suelo y Construcción del Municipio de Huimilpan, Qro., para el Ejercicio Fiscal de 2023, para su aprobación.                          Acuerdo por el que se modifica su similar por el que se integran las Comisiones Permanentes de Dictamen del Ayuntamiento de Huimilpan, Qro., aprobado en Sesión Ordinaria de Cabildo de fecha 14 de octubre de 2021, para su aprobación.</t>
    </r>
  </si>
  <si>
    <t>Acuerdo por el que se autoriza el incremento de densidad de Habitacional hasta 100 habitantes por hectárea a habitacional hasta 200 Habitantes por hectárea, del predio identificado con clave catastral número 080 500 275 222 084, el cual cuenta con una superficie de 37-94-50 has.; así como incremento de densidad de las áreas que corresponden a Habitacional hasta 100 habitantes por hectárea, habitacional rural con comercio y servicios a habitacional hasta 200 habitantes por hectárea, del predio identificado con catastral 080 500 275 222 074, el cual cuenta con una superficie de 39-58-21 has., correspondientes  a las  superficies de 351,352.66 m2. y 9,486.75 m2. respectivamente, en el Municipio de Huimilpan, Qro., para su aprobación.            Acuerdo que autoriza el cambio de uso de suelo de protección de usos pecuarios y protección agrícola temporal a 200 habitantes por hectárea, respecto del predio identificado con clave catastral 080 500 275 222 074 con una superficie de 39-58-21 has., respecto de las superficies 9,549.73 m2 y  25,431.86 m2., para su aprobación. Acuerdo por el cual se informa el inicio de los trabajos de la actualización del Programa de Desarrollo Urbano del Municipio de Huimilpan y convocatoria de consulta pública, para su aprobación. Acuerdo por el cual se autoriza la conformación e instalación del consejo de ordenamiento territorial y desarrollo urbano del Municipio de Huimilpan, para su aprobación.</t>
  </si>
  <si>
    <t>Acuerdo por el que se tiene por presentado el Informe del Lic. Lucio Miguel Marcelo, Encargado de Despacho de la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octubre de 2022, para su conocimiento.</t>
  </si>
  <si>
    <t>Acuerdo por el cual se Reforma el Reglamento de Responsabilidades Administrativas del Municipio de Huimilpan, Querétaro</t>
  </si>
  <si>
    <t>Acuerdo que formula la iniciativa de ley de ingresos del Municipio de Huimilpan, Qro., para el ejercicio fiscal 2023, para su aprobación Acuerdo por el que se aprueba ampliación al Presupuesto del Sistema Municipal DIF para el ejercicio 2022, para su aprobación.</t>
  </si>
  <si>
    <t>Acuerdo por el que se nombra al Titular de Secretaria de Control Interno del Municipio de Huimilpan, Qro., y en su caso, toma de protesta, para su aprobación.                                             Acuerdo por el que se nombra al Contralor del Sistema Municipal para el Desarrollo Integral de la Familia del Municipio de Huimilpan, Qro., y en su caso, toma de protesta, para su aprobación. Acuerdo por el que se autoriza la implementación del Programa de Trabajo Municipal de Salud Pública, para su aprobación.</t>
  </si>
  <si>
    <t>Acuerdo por el que se autoriza la implementación del Programa de Trabajo Municipal de Salud Pública, para su aprobación.</t>
  </si>
  <si>
    <t>Acuerdo por el cual se autoriza el Reglamento de Justicia Administrativa para el Municipio de Huimilpan, Querétaro.</t>
  </si>
  <si>
    <t>Acuerdo por el que se autoriza el Reglamento Interno de la Secretaria Técnica para su aprobación.                               Acuerdo mediante el cual autoriza el calendario de Sesiones Ordinarias del H. Ayuntamiento de Huimilpan, Qro., para el periodo comprendido de enero a diciembre del ejercicio fiscal 2023, para su aprobación.                                                                Acuerdo por el que se tiene por presentado el Informe del Lic. Lucio Miguel Marcelo, Encargado de Despacho de la Secretaria de Control Interno del Municipio de Huimilpan, Qro., en cumplimiento al Acuerdo Delegatorio de Facultades de Representación Legal del H. Ayuntamiento aprobado en Sesiones de Cabildo Ordinaria de fecha 11 de noviembre de 2021 y 27 de enero de 2022, correspondiente al mes de noviembre de 2022, para su aprobación.                                                               Acuerdo por el que se autoriza Presupuesto de Egresos correspondiente al Ejercicio Fiscal de 2023, del Municipio de Huimilpan, Qro., para su aprobación.                                     Acuerdo por el que se tiene por presentado el Informe del Lic. Socrates Alejandro Valdez Rosales, Secretario del Ayuntamiento del Municipio de Huimilpan, Qro., en cumplimiento al Acuerdo Delegatorio de Facultades de Representación Legal del H. Ayuntamiento aprobado en Sesiones de Cabildo Ordinaria de fecha 11 de noviembre de 2021 y 27 de enero de 2022, correspondiente a los meses de agosto, septiembre, octubre, noviembre y diciembre del 2022, para su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</si>
</sst>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4" x14ac:knownFonts="1">
    <font>
      <sz val="11"/>
      <color theme="1"/>
      <name val="Calibri"/>
      <family val="2"/>
      <scheme val="minor"/>
    </font>
    <font>
      <sz val="11"/>
      <color theme="1"/>
      <name val="Tahoma"/>
      <family val="2"/>
    </font>
    <font>
      <sz val="11"/>
      <color rgb="FF000000"/>
      <name val="Tahoma"/>
      <family val="2"/>
    </font>
    <font>
      <vertAlign val="superscript"/>
      <sz val="11"/>
      <color theme="1"/>
      <name val="Tahoma"/>
      <family val="2"/>
    </font>
    <font>
      <strike/>
      <sz val="11"/>
      <color theme="1"/>
      <name val="Tahoma"/>
      <family val="2"/>
    </font>
    <font>
      <b/>
      <sz val="11"/>
      <color theme="1"/>
      <name val="Calibri"/>
      <family val="2"/>
      <scheme val="minor"/>
    </font>
    <font>
      <b/>
      <sz val="11"/>
      <color theme="1"/>
      <name val="Tahoma"/>
      <family val="2"/>
    </font>
    <font>
      <sz val="7"/>
      <color theme="1"/>
      <name val="Times New Roman"/>
      <family val="1"/>
    </font>
    <font>
      <sz val="11"/>
      <color rgb="FF000000"/>
      <name val="Calibri"/>
      <family val="2"/>
    </font>
    <font>
      <sz val="11"/>
      <name val="Tahoma"/>
    </font>
    <font>
      <sz val="11"/>
      <name val="Tahoma"/>
      <family val="2"/>
    </font>
    <font>
      <sz val="10"/>
      <color rgb="FF000000"/>
      <name val="Times New Roman"/>
      <family val="1"/>
    </font>
    <font>
      <sz val="7"/>
      <color rgb="FF000000"/>
      <name val="Times New Roman"/>
      <family val="1"/>
    </font>
    <font>
      <sz val="12"/>
      <color rgb="FF000000"/>
      <name val="Tahoma"/>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65">
    <xf numFmtId="0" fontId="0" fillId="0" borderId="0" xfId="0"/>
    <xf numFmtId="0" fontId="0" fillId="0" borderId="0" xfId="0" applyAlignment="1"/>
    <xf numFmtId="0" fontId="1" fillId="0" borderId="5"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2" xfId="0" applyFont="1" applyBorder="1"/>
    <xf numFmtId="0" fontId="1" fillId="0" borderId="5" xfId="0" applyFont="1" applyBorder="1"/>
    <xf numFmtId="0" fontId="1" fillId="0" borderId="10" xfId="0" applyFont="1" applyBorder="1"/>
    <xf numFmtId="0" fontId="2" fillId="0" borderId="2" xfId="0" applyFont="1" applyBorder="1"/>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1" fillId="0" borderId="5" xfId="0" applyFont="1" applyFill="1" applyBorder="1" applyAlignment="1">
      <alignment horizontal="justify" vertical="center" wrapText="1"/>
    </xf>
    <xf numFmtId="0" fontId="1" fillId="0" borderId="2" xfId="0" applyFont="1" applyFill="1" applyBorder="1" applyAlignment="1">
      <alignment wrapText="1"/>
    </xf>
    <xf numFmtId="0" fontId="1" fillId="0" borderId="5" xfId="0" applyFont="1" applyFill="1" applyBorder="1" applyAlignment="1">
      <alignment horizontal="justify" vertical="center"/>
    </xf>
    <xf numFmtId="0" fontId="1" fillId="0" borderId="0" xfId="0" applyFont="1" applyBorder="1" applyAlignment="1">
      <alignment wrapText="1"/>
    </xf>
    <xf numFmtId="0" fontId="1" fillId="0" borderId="10" xfId="0" applyFont="1" applyBorder="1" applyAlignment="1">
      <alignment wrapText="1"/>
    </xf>
    <xf numFmtId="0" fontId="1" fillId="0" borderId="0" xfId="0" applyFont="1" applyFill="1" applyBorder="1" applyAlignment="1">
      <alignment wrapText="1"/>
    </xf>
    <xf numFmtId="0" fontId="0" fillId="0" borderId="0" xfId="0" applyAlignment="1">
      <alignment horizontal="center" vertical="center"/>
    </xf>
    <xf numFmtId="0" fontId="1" fillId="0" borderId="5" xfId="0" applyFont="1" applyFill="1" applyBorder="1" applyAlignment="1">
      <alignment wrapText="1"/>
    </xf>
    <xf numFmtId="0" fontId="0" fillId="0" borderId="0" xfId="0" applyFont="1"/>
    <xf numFmtId="0" fontId="1" fillId="0" borderId="2" xfId="0" applyFont="1" applyBorder="1" applyAlignment="1">
      <alignment horizontal="center" vertical="center"/>
    </xf>
    <xf numFmtId="49" fontId="1" fillId="0" borderId="9"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2" fillId="0" borderId="5" xfId="0" applyFont="1" applyBorder="1" applyAlignment="1">
      <alignment wrapText="1"/>
    </xf>
    <xf numFmtId="0" fontId="2" fillId="0" borderId="10" xfId="0" applyFont="1" applyBorder="1" applyAlignment="1">
      <alignment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wrapText="1"/>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49" fontId="1" fillId="0" borderId="1" xfId="0" applyNumberFormat="1" applyFont="1" applyBorder="1" applyAlignment="1">
      <alignment horizontal="center" vertical="center"/>
    </xf>
    <xf numFmtId="14" fontId="1" fillId="0" borderId="2"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xf>
    <xf numFmtId="0" fontId="6" fillId="0" borderId="19" xfId="0" applyFont="1" applyBorder="1" applyAlignment="1">
      <alignment horizontal="center"/>
    </xf>
    <xf numFmtId="0" fontId="2" fillId="0" borderId="10" xfId="0" applyFont="1" applyBorder="1" applyAlignment="1">
      <alignment horizontal="justify" vertical="center" wrapText="1"/>
    </xf>
    <xf numFmtId="0" fontId="2" fillId="0" borderId="10" xfId="0" applyFont="1" applyFill="1" applyBorder="1" applyAlignment="1">
      <alignment horizontal="justify" vertical="center" wrapText="1"/>
    </xf>
    <xf numFmtId="0" fontId="5" fillId="0" borderId="12" xfId="0" applyFont="1" applyBorder="1" applyAlignment="1">
      <alignment horizontal="center" vertical="center" wrapText="1"/>
    </xf>
    <xf numFmtId="0" fontId="0" fillId="0" borderId="12" xfId="0" applyFont="1" applyBorder="1" applyAlignment="1">
      <alignment horizontal="center" vertical="center"/>
    </xf>
    <xf numFmtId="0" fontId="1" fillId="0" borderId="3" xfId="0" applyFont="1" applyBorder="1" applyAlignment="1">
      <alignment horizontal="center"/>
    </xf>
    <xf numFmtId="2" fontId="0" fillId="0" borderId="12" xfId="0" applyNumberFormat="1"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0" fillId="0" borderId="1" xfId="0" applyNumberFormat="1" applyFont="1" applyBorder="1" applyAlignment="1">
      <alignment horizontal="center" vertical="center"/>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xf>
    <xf numFmtId="0" fontId="0" fillId="0" borderId="0" xfId="0" applyFont="1" applyAlignment="1">
      <alignment horizontal="center" vertical="center"/>
    </xf>
    <xf numFmtId="0" fontId="2" fillId="0" borderId="0" xfId="0" applyFont="1" applyFill="1" applyBorder="1" applyAlignment="1">
      <alignment horizontal="justify" vertical="center" wrapText="1"/>
    </xf>
    <xf numFmtId="49" fontId="0" fillId="0" borderId="12" xfId="0" applyNumberFormat="1" applyFont="1" applyBorder="1" applyAlignment="1">
      <alignment horizontal="center" vertical="center"/>
    </xf>
    <xf numFmtId="14" fontId="0" fillId="0" borderId="12" xfId="0" applyNumberFormat="1" applyFont="1" applyBorder="1" applyAlignment="1">
      <alignment horizontal="center" vertical="center"/>
    </xf>
    <xf numFmtId="0" fontId="2" fillId="0" borderId="12" xfId="0" applyFont="1" applyFill="1" applyBorder="1" applyAlignment="1">
      <alignment horizontal="justify" vertical="center" wrapText="1"/>
    </xf>
    <xf numFmtId="0" fontId="1" fillId="0" borderId="12" xfId="0" applyFont="1" applyFill="1" applyBorder="1" applyAlignment="1">
      <alignment horizontal="center" vertical="center" wrapText="1"/>
    </xf>
    <xf numFmtId="0" fontId="0" fillId="0" borderId="12" xfId="0" applyFont="1" applyBorder="1"/>
    <xf numFmtId="0" fontId="1" fillId="0" borderId="0" xfId="0" applyFont="1" applyAlignment="1">
      <alignment horizontal="justify" vertical="center" wrapText="1"/>
    </xf>
    <xf numFmtId="0" fontId="1" fillId="0" borderId="0" xfId="0" applyFont="1" applyAlignment="1">
      <alignment wrapText="1"/>
    </xf>
    <xf numFmtId="49" fontId="0" fillId="0" borderId="0" xfId="0" applyNumberFormat="1" applyFont="1" applyBorder="1" applyAlignment="1">
      <alignment horizontal="center" vertical="center"/>
    </xf>
    <xf numFmtId="0" fontId="1" fillId="0" borderId="12" xfId="0" applyFont="1" applyBorder="1" applyAlignment="1">
      <alignment wrapText="1"/>
    </xf>
    <xf numFmtId="0" fontId="0" fillId="0" borderId="12" xfId="0" applyBorder="1" applyAlignment="1">
      <alignment horizontal="center" wrapText="1"/>
    </xf>
    <xf numFmtId="0" fontId="2" fillId="0" borderId="12" xfId="0" applyFont="1" applyBorder="1" applyAlignment="1">
      <alignment wrapText="1"/>
    </xf>
    <xf numFmtId="0" fontId="1" fillId="0" borderId="12" xfId="0" applyFont="1" applyBorder="1" applyAlignment="1">
      <alignment horizontal="justify" vertical="center"/>
    </xf>
    <xf numFmtId="0" fontId="1" fillId="0" borderId="12" xfId="0" applyFont="1" applyBorder="1" applyAlignment="1">
      <alignment horizontal="justify" vertical="center" wrapText="1"/>
    </xf>
    <xf numFmtId="0" fontId="1" fillId="0" borderId="22" xfId="0" applyFont="1" applyFill="1" applyBorder="1" applyAlignment="1">
      <alignment horizontal="center" vertical="center" wrapText="1"/>
    </xf>
    <xf numFmtId="0" fontId="0" fillId="0" borderId="22" xfId="0" applyFont="1" applyBorder="1"/>
    <xf numFmtId="14"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xf numFmtId="0" fontId="1" fillId="0" borderId="8" xfId="0" applyFont="1" applyBorder="1" applyAlignment="1">
      <alignment horizontal="center" vertical="center"/>
    </xf>
    <xf numFmtId="0" fontId="1" fillId="0" borderId="8" xfId="0" applyFont="1" applyBorder="1" applyAlignment="1">
      <alignment horizontal="center"/>
    </xf>
    <xf numFmtId="49" fontId="1" fillId="0" borderId="4" xfId="0" applyNumberFormat="1" applyFont="1" applyBorder="1" applyAlignment="1">
      <alignment vertical="center"/>
    </xf>
    <xf numFmtId="49" fontId="1" fillId="0" borderId="7" xfId="0" applyNumberFormat="1" applyFont="1" applyBorder="1" applyAlignment="1">
      <alignment vertical="center"/>
    </xf>
    <xf numFmtId="49" fontId="1" fillId="0" borderId="9" xfId="0" applyNumberFormat="1" applyFont="1" applyBorder="1" applyAlignment="1">
      <alignment vertical="center"/>
    </xf>
    <xf numFmtId="0" fontId="0" fillId="0" borderId="12" xfId="0" applyFill="1" applyBorder="1" applyAlignment="1">
      <alignment wrapText="1"/>
    </xf>
    <xf numFmtId="0" fontId="1" fillId="0" borderId="6" xfId="0" applyFont="1" applyBorder="1" applyAlignment="1"/>
    <xf numFmtId="0" fontId="1" fillId="0" borderId="8" xfId="0" applyFont="1" applyBorder="1" applyAlignment="1"/>
    <xf numFmtId="0" fontId="1" fillId="0" borderId="11" xfId="0" applyFont="1" applyBorder="1" applyAlignment="1"/>
    <xf numFmtId="0" fontId="0" fillId="2" borderId="12" xfId="0" applyFill="1" applyBorder="1" applyAlignment="1">
      <alignment wrapText="1"/>
    </xf>
    <xf numFmtId="49" fontId="0" fillId="0" borderId="22" xfId="0" applyNumberFormat="1" applyFont="1" applyBorder="1" applyAlignment="1">
      <alignment horizontal="center" vertical="center"/>
    </xf>
    <xf numFmtId="49" fontId="0" fillId="0" borderId="21" xfId="0" applyNumberFormat="1" applyFont="1" applyBorder="1" applyAlignment="1">
      <alignment horizontal="center" vertical="center"/>
    </xf>
    <xf numFmtId="14" fontId="0" fillId="0" borderId="22" xfId="0" applyNumberFormat="1" applyFont="1" applyBorder="1" applyAlignment="1">
      <alignment horizontal="center" vertical="center"/>
    </xf>
    <xf numFmtId="14" fontId="0" fillId="0" borderId="21" xfId="0" applyNumberFormat="1" applyFont="1" applyBorder="1" applyAlignment="1">
      <alignment horizontal="center" vertical="center"/>
    </xf>
    <xf numFmtId="0" fontId="0" fillId="0" borderId="22" xfId="0" applyFont="1" applyBorder="1" applyAlignment="1">
      <alignment horizontal="center" vertical="center"/>
    </xf>
    <xf numFmtId="0" fontId="0" fillId="0" borderId="21" xfId="0" applyFont="1" applyBorder="1" applyAlignment="1">
      <alignment horizontal="center" vertical="center"/>
    </xf>
    <xf numFmtId="49" fontId="0" fillId="0" borderId="23" xfId="0" applyNumberFormat="1" applyFont="1" applyBorder="1" applyAlignment="1">
      <alignment horizontal="center" vertical="center"/>
    </xf>
    <xf numFmtId="14" fontId="0" fillId="0" borderId="23" xfId="0" applyNumberFormat="1" applyFont="1" applyBorder="1" applyAlignment="1">
      <alignment horizontal="center" vertical="center"/>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14" fontId="0" fillId="0" borderId="5" xfId="0" applyNumberFormat="1" applyFont="1" applyBorder="1" applyAlignment="1">
      <alignment horizontal="center" vertical="center"/>
    </xf>
    <xf numFmtId="14" fontId="0" fillId="0" borderId="10"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7" xfId="0" applyNumberFormat="1" applyFont="1" applyBorder="1" applyAlignment="1">
      <alignment horizontal="center" vertical="center"/>
    </xf>
    <xf numFmtId="14" fontId="1" fillId="0" borderId="5" xfId="0" applyNumberFormat="1"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14" fontId="1" fillId="0" borderId="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6"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horizont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2" xfId="0" applyFont="1" applyBorder="1" applyAlignment="1">
      <alignment horizontal="center"/>
    </xf>
    <xf numFmtId="0" fontId="6" fillId="0" borderId="17" xfId="0" applyFont="1"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164" fontId="8" fillId="0" borderId="24" xfId="0" applyNumberFormat="1" applyFont="1" applyFill="1" applyBorder="1" applyAlignment="1">
      <alignment horizontal="center" vertical="top" shrinkToFit="1"/>
    </xf>
    <xf numFmtId="14" fontId="0" fillId="0" borderId="24" xfId="0" applyNumberFormat="1" applyFill="1" applyBorder="1" applyAlignment="1">
      <alignment horizontal="left" wrapText="1"/>
    </xf>
    <xf numFmtId="0" fontId="0" fillId="0" borderId="24" xfId="0" applyFill="1" applyBorder="1" applyAlignment="1">
      <alignment horizontal="left" wrapText="1"/>
    </xf>
    <xf numFmtId="0" fontId="2" fillId="0" borderId="24" xfId="0" applyFont="1" applyFill="1" applyBorder="1" applyAlignment="1">
      <alignment horizontal="left" vertical="top" wrapText="1"/>
    </xf>
    <xf numFmtId="0" fontId="11" fillId="0" borderId="24" xfId="0" applyFont="1" applyFill="1" applyBorder="1" applyAlignment="1">
      <alignment horizontal="left" wrapText="1"/>
    </xf>
    <xf numFmtId="0" fontId="2" fillId="0" borderId="24" xfId="0" applyFont="1" applyFill="1" applyBorder="1" applyAlignment="1">
      <alignment horizontal="left" wrapText="1"/>
    </xf>
    <xf numFmtId="0" fontId="2" fillId="0" borderId="25" xfId="0" applyFont="1" applyFill="1" applyBorder="1" applyAlignment="1">
      <alignment horizontal="left" vertical="top" wrapText="1"/>
    </xf>
    <xf numFmtId="0" fontId="2" fillId="0" borderId="26" xfId="0" applyFont="1" applyFill="1" applyBorder="1" applyAlignment="1">
      <alignment horizontal="justify" vertical="center"/>
    </xf>
    <xf numFmtId="0" fontId="2" fillId="0" borderId="0" xfId="0" applyFont="1" applyFill="1" applyBorder="1" applyAlignment="1">
      <alignment horizontal="justify" vertical="center"/>
    </xf>
    <xf numFmtId="0" fontId="13" fillId="0" borderId="25" xfId="0" applyFont="1" applyFill="1" applyBorder="1" applyAlignment="1">
      <alignment horizontal="left" vertical="top" wrapText="1"/>
    </xf>
    <xf numFmtId="0" fontId="13" fillId="0" borderId="26" xfId="0" applyFont="1" applyFill="1" applyBorder="1" applyAlignment="1">
      <alignment horizontal="left" vertical="top"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left" vertical="top" wrapText="1"/>
    </xf>
    <xf numFmtId="0" fontId="2" fillId="0" borderId="0" xfId="0" applyFont="1" applyFill="1" applyBorder="1" applyAlignment="1">
      <alignment horizontal="left" vertical="center" wrapText="1"/>
    </xf>
    <xf numFmtId="0" fontId="9" fillId="0" borderId="27" xfId="0" applyFont="1" applyFill="1" applyBorder="1" applyAlignment="1">
      <alignment horizontal="center" vertical="center" wrapText="1"/>
    </xf>
    <xf numFmtId="0" fontId="11" fillId="0" borderId="27" xfId="0" applyFont="1" applyFill="1" applyBorder="1" applyAlignment="1">
      <alignment horizontal="left" wrapText="1"/>
    </xf>
    <xf numFmtId="0" fontId="11" fillId="0" borderId="27" xfId="0" applyFont="1" applyFill="1" applyBorder="1" applyAlignment="1">
      <alignment horizontal="center" wrapText="1"/>
    </xf>
    <xf numFmtId="0" fontId="11" fillId="0" borderId="28" xfId="0" applyFont="1" applyFill="1" applyBorder="1" applyAlignment="1">
      <alignment horizontal="left" wrapText="1"/>
    </xf>
    <xf numFmtId="0" fontId="2" fillId="0" borderId="1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2D2-4CB4-8E7B-6F3B54B11B8E}"/>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2D2-4CB4-8E7B-6F3B54B11B8E}"/>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2D2-4CB4-8E7B-6F3B54B11B8E}"/>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2D2-4CB4-8E7B-6F3B54B11B8E}"/>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Hoja1!$C$138:$C$141</c:f>
              <c:strCache>
                <c:ptCount val="4"/>
                <c:pt idx="0">
                  <c:v>ACUERDOS APROBADOS POR UNANIMIDAD</c:v>
                </c:pt>
                <c:pt idx="1">
                  <c:v>ACUERDOS APROBADOS POR MAYORÍA CALIFICADA</c:v>
                </c:pt>
                <c:pt idx="2">
                  <c:v>ACUERDOS APROBADOS POR MAYORÍA SIMPLE</c:v>
                </c:pt>
                <c:pt idx="3">
                  <c:v>INFORMES O ACUERDOS QUE NO NECESITARON APROBACIÓN</c:v>
                </c:pt>
              </c:strCache>
            </c:strRef>
          </c:cat>
          <c:val>
            <c:numRef>
              <c:f>Hoja1!$D$138:$D$141</c:f>
              <c:numCache>
                <c:formatCode>General</c:formatCode>
                <c:ptCount val="4"/>
                <c:pt idx="0">
                  <c:v>36</c:v>
                </c:pt>
                <c:pt idx="1">
                  <c:v>32</c:v>
                </c:pt>
                <c:pt idx="2">
                  <c:v>3</c:v>
                </c:pt>
                <c:pt idx="3">
                  <c:v>36</c:v>
                </c:pt>
              </c:numCache>
            </c:numRef>
          </c:val>
          <c:extLst>
            <c:ext xmlns:c16="http://schemas.microsoft.com/office/drawing/2014/chart" uri="{C3380CC4-5D6E-409C-BE32-E72D297353CC}">
              <c16:uniqueId val="{00000006-91DF-4476-B6E0-3E3B7B9E456A}"/>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4122328212625812"/>
          <c:y val="0.12490371225287145"/>
          <c:w val="0.29984936630271508"/>
          <c:h val="0.75930394929829814"/>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176894</xdr:colOff>
      <xdr:row>144</xdr:row>
      <xdr:rowOff>63952</xdr:rowOff>
    </xdr:from>
    <xdr:to>
      <xdr:col>5</xdr:col>
      <xdr:colOff>68037</xdr:colOff>
      <xdr:row>166</xdr:row>
      <xdr:rowOff>54429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7"/>
  <sheetViews>
    <sheetView tabSelected="1" topLeftCell="A58" zoomScale="89" zoomScaleNormal="89" workbookViewId="0">
      <selection activeCell="D137" sqref="D137"/>
    </sheetView>
  </sheetViews>
  <sheetFormatPr baseColWidth="10" defaultRowHeight="15" x14ac:dyDescent="0.25"/>
  <cols>
    <col min="1" max="1" width="12.42578125" style="17" customWidth="1"/>
    <col min="2" max="2" width="12.85546875" style="17" customWidth="1"/>
    <col min="3" max="3" width="26.85546875" style="17" bestFit="1" customWidth="1"/>
    <col min="4" max="4" width="55.85546875" style="19" customWidth="1"/>
    <col min="5" max="5" width="19.85546875" customWidth="1"/>
    <col min="6" max="6" width="10.85546875" customWidth="1"/>
  </cols>
  <sheetData>
    <row r="1" spans="1:24" x14ac:dyDescent="0.25">
      <c r="A1" s="130" t="s">
        <v>5</v>
      </c>
      <c r="B1" s="131"/>
      <c r="C1" s="131"/>
      <c r="D1" s="131"/>
      <c r="E1" s="131"/>
      <c r="F1" s="132"/>
      <c r="G1" s="1"/>
      <c r="H1" s="1"/>
      <c r="I1" s="1"/>
      <c r="J1" s="1"/>
      <c r="K1" s="1"/>
      <c r="L1" s="1"/>
      <c r="M1" s="1"/>
      <c r="N1" s="1"/>
      <c r="O1" s="1"/>
      <c r="P1" s="1"/>
      <c r="Q1" s="1"/>
      <c r="R1" s="1"/>
      <c r="S1" s="1"/>
      <c r="T1" s="1"/>
      <c r="U1" s="1"/>
      <c r="V1" s="1"/>
      <c r="W1" s="1"/>
      <c r="X1" s="1"/>
    </row>
    <row r="2" spans="1:24" x14ac:dyDescent="0.25">
      <c r="A2" s="133" t="s">
        <v>6</v>
      </c>
      <c r="B2" s="134"/>
      <c r="C2" s="134"/>
      <c r="D2" s="134"/>
      <c r="E2" s="134"/>
      <c r="F2" s="135"/>
      <c r="G2" s="1"/>
      <c r="H2" s="1"/>
      <c r="I2" s="1"/>
      <c r="J2" s="1"/>
      <c r="K2" s="1"/>
      <c r="L2" s="1"/>
      <c r="M2" s="1"/>
      <c r="N2" s="1"/>
      <c r="O2" s="1"/>
      <c r="P2" s="1"/>
      <c r="Q2" s="1"/>
      <c r="R2" s="1"/>
      <c r="S2" s="1"/>
      <c r="T2" s="1"/>
      <c r="U2" s="1"/>
      <c r="V2" s="1"/>
      <c r="W2" s="1"/>
      <c r="X2" s="1"/>
    </row>
    <row r="3" spans="1:24" x14ac:dyDescent="0.25">
      <c r="A3" s="133"/>
      <c r="B3" s="134"/>
      <c r="C3" s="134"/>
      <c r="D3" s="134"/>
      <c r="E3" s="134"/>
      <c r="F3" s="135"/>
      <c r="G3" s="1"/>
      <c r="H3" s="1"/>
      <c r="I3" s="1"/>
      <c r="J3" s="1"/>
      <c r="K3" s="1"/>
      <c r="L3" s="1"/>
      <c r="M3" s="1"/>
      <c r="N3" s="1"/>
      <c r="O3" s="1"/>
      <c r="P3" s="1"/>
      <c r="Q3" s="1"/>
      <c r="R3" s="1"/>
      <c r="S3" s="1"/>
      <c r="T3" s="1"/>
      <c r="U3" s="1"/>
      <c r="V3" s="1"/>
      <c r="W3" s="1"/>
      <c r="X3" s="1"/>
    </row>
    <row r="4" spans="1:24" x14ac:dyDescent="0.25">
      <c r="A4" s="133"/>
      <c r="B4" s="134"/>
      <c r="C4" s="134"/>
      <c r="D4" s="134"/>
      <c r="E4" s="134"/>
      <c r="F4" s="135"/>
      <c r="G4" s="1"/>
      <c r="H4" s="1"/>
      <c r="I4" s="1"/>
      <c r="J4" s="1"/>
      <c r="K4" s="1"/>
      <c r="L4" s="1"/>
      <c r="M4" s="1"/>
      <c r="N4" s="1"/>
      <c r="O4" s="1"/>
      <c r="P4" s="1"/>
      <c r="Q4" s="1"/>
      <c r="R4" s="1"/>
      <c r="S4" s="1"/>
      <c r="T4" s="1"/>
      <c r="U4" s="1"/>
      <c r="V4" s="1"/>
      <c r="W4" s="1"/>
      <c r="X4" s="1"/>
    </row>
    <row r="5" spans="1:24" x14ac:dyDescent="0.25">
      <c r="A5" s="133"/>
      <c r="B5" s="134"/>
      <c r="C5" s="134"/>
      <c r="D5" s="134"/>
      <c r="E5" s="134"/>
      <c r="F5" s="135"/>
      <c r="G5" s="1"/>
      <c r="H5" s="1"/>
      <c r="I5" s="1"/>
      <c r="J5" s="1"/>
      <c r="K5" s="1"/>
      <c r="L5" s="1"/>
      <c r="M5" s="1"/>
      <c r="N5" s="1"/>
      <c r="O5" s="1"/>
      <c r="P5" s="1"/>
      <c r="Q5" s="1"/>
      <c r="R5" s="1"/>
      <c r="S5" s="1"/>
      <c r="T5" s="1"/>
      <c r="U5" s="1"/>
      <c r="V5" s="1"/>
      <c r="W5" s="1"/>
      <c r="X5" s="1"/>
    </row>
    <row r="6" spans="1:24" x14ac:dyDescent="0.25">
      <c r="A6" s="133"/>
      <c r="B6" s="134"/>
      <c r="C6" s="134"/>
      <c r="D6" s="134"/>
      <c r="E6" s="134"/>
      <c r="F6" s="135"/>
      <c r="G6" s="1"/>
      <c r="H6" s="1"/>
      <c r="I6" s="1"/>
      <c r="J6" s="1"/>
      <c r="K6" s="1"/>
      <c r="L6" s="1"/>
      <c r="M6" s="1"/>
      <c r="N6" s="1"/>
      <c r="O6" s="1"/>
      <c r="P6" s="1"/>
      <c r="Q6" s="1"/>
      <c r="R6" s="1"/>
      <c r="S6" s="1"/>
      <c r="T6" s="1"/>
      <c r="U6" s="1"/>
      <c r="V6" s="1"/>
      <c r="W6" s="1"/>
      <c r="X6" s="1"/>
    </row>
    <row r="7" spans="1:24" ht="101.25" thickBot="1" x14ac:dyDescent="0.3">
      <c r="A7" s="50" t="s">
        <v>7</v>
      </c>
      <c r="B7" s="51" t="s">
        <v>0</v>
      </c>
      <c r="C7" s="52" t="s">
        <v>1</v>
      </c>
      <c r="D7" s="43" t="s">
        <v>2</v>
      </c>
      <c r="E7" s="53" t="s">
        <v>3</v>
      </c>
      <c r="F7" s="54" t="s">
        <v>4</v>
      </c>
    </row>
    <row r="8" spans="1:24" ht="15.75" thickBot="1" x14ac:dyDescent="0.3">
      <c r="A8" s="21" t="s">
        <v>8</v>
      </c>
      <c r="B8" s="22">
        <v>44470</v>
      </c>
      <c r="C8" s="42" t="s">
        <v>32</v>
      </c>
      <c r="D8" s="42" t="s">
        <v>33</v>
      </c>
      <c r="E8" s="42" t="s">
        <v>33</v>
      </c>
      <c r="F8" s="23">
        <v>10</v>
      </c>
    </row>
    <row r="9" spans="1:24" ht="28.5" x14ac:dyDescent="0.25">
      <c r="A9" s="113" t="s">
        <v>9</v>
      </c>
      <c r="B9" s="115">
        <v>44473</v>
      </c>
      <c r="C9" s="117" t="s">
        <v>44</v>
      </c>
      <c r="D9" s="28" t="s">
        <v>34</v>
      </c>
      <c r="E9" s="35" t="s">
        <v>45</v>
      </c>
      <c r="F9" s="118">
        <v>10</v>
      </c>
    </row>
    <row r="10" spans="1:24" ht="28.5" x14ac:dyDescent="0.25">
      <c r="A10" s="114"/>
      <c r="B10" s="123"/>
      <c r="C10" s="116"/>
      <c r="D10" s="29" t="s">
        <v>35</v>
      </c>
      <c r="E10" s="36" t="s">
        <v>45</v>
      </c>
      <c r="F10" s="119"/>
    </row>
    <row r="11" spans="1:24" ht="28.5" x14ac:dyDescent="0.25">
      <c r="A11" s="114"/>
      <c r="B11" s="123"/>
      <c r="C11" s="116"/>
      <c r="D11" s="29" t="s">
        <v>36</v>
      </c>
      <c r="E11" s="36" t="s">
        <v>45</v>
      </c>
      <c r="F11" s="119"/>
    </row>
    <row r="12" spans="1:24" x14ac:dyDescent="0.25">
      <c r="A12" s="114"/>
      <c r="B12" s="123"/>
      <c r="C12" s="116"/>
      <c r="D12" s="29" t="s">
        <v>37</v>
      </c>
      <c r="E12" s="36" t="s">
        <v>45</v>
      </c>
      <c r="F12" s="119"/>
    </row>
    <row r="13" spans="1:24" ht="28.5" x14ac:dyDescent="0.25">
      <c r="A13" s="114"/>
      <c r="B13" s="123"/>
      <c r="C13" s="116"/>
      <c r="D13" s="29" t="s">
        <v>38</v>
      </c>
      <c r="E13" s="36" t="s">
        <v>45</v>
      </c>
      <c r="F13" s="119"/>
    </row>
    <row r="14" spans="1:24" ht="57" x14ac:dyDescent="0.25">
      <c r="A14" s="114"/>
      <c r="B14" s="123"/>
      <c r="C14" s="116"/>
      <c r="D14" s="29" t="s">
        <v>39</v>
      </c>
      <c r="E14" s="36" t="s">
        <v>45</v>
      </c>
      <c r="F14" s="119"/>
    </row>
    <row r="15" spans="1:24" ht="57" x14ac:dyDescent="0.25">
      <c r="A15" s="114"/>
      <c r="B15" s="123"/>
      <c r="C15" s="116"/>
      <c r="D15" s="29" t="s">
        <v>40</v>
      </c>
      <c r="E15" s="36" t="s">
        <v>45</v>
      </c>
      <c r="F15" s="119"/>
    </row>
    <row r="16" spans="1:24" ht="28.5" x14ac:dyDescent="0.25">
      <c r="A16" s="114"/>
      <c r="B16" s="123"/>
      <c r="C16" s="116"/>
      <c r="D16" s="29" t="s">
        <v>41</v>
      </c>
      <c r="E16" s="36" t="s">
        <v>45</v>
      </c>
      <c r="F16" s="119"/>
    </row>
    <row r="17" spans="1:6" ht="71.25" x14ac:dyDescent="0.25">
      <c r="A17" s="114"/>
      <c r="B17" s="123"/>
      <c r="C17" s="116"/>
      <c r="D17" s="29" t="s">
        <v>42</v>
      </c>
      <c r="E17" s="36" t="s">
        <v>45</v>
      </c>
      <c r="F17" s="119"/>
    </row>
    <row r="18" spans="1:6" ht="129" thickBot="1" x14ac:dyDescent="0.3">
      <c r="A18" s="120"/>
      <c r="B18" s="124"/>
      <c r="C18" s="121"/>
      <c r="D18" s="30" t="s">
        <v>43</v>
      </c>
      <c r="E18" s="42" t="s">
        <v>45</v>
      </c>
      <c r="F18" s="122"/>
    </row>
    <row r="19" spans="1:6" ht="28.5" x14ac:dyDescent="0.25">
      <c r="A19" s="136" t="s">
        <v>10</v>
      </c>
      <c r="B19" s="139">
        <v>44483</v>
      </c>
      <c r="C19" s="142" t="s">
        <v>51</v>
      </c>
      <c r="D19" s="31" t="s">
        <v>46</v>
      </c>
      <c r="E19" s="55" t="s">
        <v>45</v>
      </c>
      <c r="F19" s="143">
        <v>10</v>
      </c>
    </row>
    <row r="20" spans="1:6" ht="28.5" x14ac:dyDescent="0.25">
      <c r="A20" s="137"/>
      <c r="B20" s="140"/>
      <c r="C20" s="140"/>
      <c r="D20" s="32" t="s">
        <v>47</v>
      </c>
      <c r="E20" s="56" t="s">
        <v>45</v>
      </c>
      <c r="F20" s="144"/>
    </row>
    <row r="21" spans="1:6" ht="28.5" x14ac:dyDescent="0.25">
      <c r="A21" s="137"/>
      <c r="B21" s="140"/>
      <c r="C21" s="140"/>
      <c r="D21" s="32" t="s">
        <v>48</v>
      </c>
      <c r="E21" s="56" t="s">
        <v>33</v>
      </c>
      <c r="F21" s="144"/>
    </row>
    <row r="22" spans="1:6" ht="42.75" x14ac:dyDescent="0.25">
      <c r="A22" s="137"/>
      <c r="B22" s="140"/>
      <c r="C22" s="140"/>
      <c r="D22" s="32" t="s">
        <v>49</v>
      </c>
      <c r="E22" s="56" t="s">
        <v>33</v>
      </c>
      <c r="F22" s="144"/>
    </row>
    <row r="23" spans="1:6" x14ac:dyDescent="0.25">
      <c r="A23" s="137"/>
      <c r="B23" s="140"/>
      <c r="C23" s="140"/>
      <c r="D23" s="32" t="s">
        <v>37</v>
      </c>
      <c r="E23" s="56" t="s">
        <v>33</v>
      </c>
      <c r="F23" s="144"/>
    </row>
    <row r="24" spans="1:6" ht="42.75" x14ac:dyDescent="0.25">
      <c r="A24" s="137"/>
      <c r="B24" s="140"/>
      <c r="C24" s="140"/>
      <c r="D24" s="32" t="s">
        <v>50</v>
      </c>
      <c r="E24" s="56" t="s">
        <v>45</v>
      </c>
      <c r="F24" s="144"/>
    </row>
    <row r="25" spans="1:6" ht="29.25" thickBot="1" x14ac:dyDescent="0.3">
      <c r="A25" s="138"/>
      <c r="B25" s="141"/>
      <c r="C25" s="141"/>
      <c r="D25" s="33" t="s">
        <v>38</v>
      </c>
      <c r="E25" s="57" t="s">
        <v>33</v>
      </c>
      <c r="F25" s="145"/>
    </row>
    <row r="26" spans="1:6" ht="42.75" x14ac:dyDescent="0.25">
      <c r="A26" s="113" t="s">
        <v>11</v>
      </c>
      <c r="B26" s="115">
        <v>44490</v>
      </c>
      <c r="C26" s="117" t="s">
        <v>44</v>
      </c>
      <c r="D26" s="2" t="s">
        <v>49</v>
      </c>
      <c r="E26" s="55" t="s">
        <v>33</v>
      </c>
      <c r="F26" s="125">
        <v>10</v>
      </c>
    </row>
    <row r="27" spans="1:6" ht="42.75" x14ac:dyDescent="0.25">
      <c r="A27" s="114"/>
      <c r="B27" s="116"/>
      <c r="C27" s="116"/>
      <c r="D27" s="4" t="s">
        <v>52</v>
      </c>
      <c r="E27" s="56" t="s">
        <v>53</v>
      </c>
      <c r="F27" s="126"/>
    </row>
    <row r="28" spans="1:6" ht="15.75" thickBot="1" x14ac:dyDescent="0.3">
      <c r="A28" s="120"/>
      <c r="B28" s="121"/>
      <c r="C28" s="121"/>
      <c r="D28" s="3" t="s">
        <v>37</v>
      </c>
      <c r="E28" s="57" t="s">
        <v>33</v>
      </c>
      <c r="F28" s="127"/>
    </row>
    <row r="29" spans="1:6" ht="42.75" x14ac:dyDescent="0.25">
      <c r="A29" s="113" t="s">
        <v>12</v>
      </c>
      <c r="B29" s="115">
        <v>44497</v>
      </c>
      <c r="C29" s="35" t="s">
        <v>51</v>
      </c>
      <c r="D29" s="2" t="s">
        <v>54</v>
      </c>
      <c r="E29" s="55" t="s">
        <v>53</v>
      </c>
      <c r="F29" s="125">
        <v>10</v>
      </c>
    </row>
    <row r="30" spans="1:6" ht="73.5" thickBot="1" x14ac:dyDescent="0.3">
      <c r="A30" s="114"/>
      <c r="B30" s="116"/>
      <c r="C30" s="36"/>
      <c r="D30" s="4" t="s">
        <v>55</v>
      </c>
      <c r="E30" s="56" t="s">
        <v>45</v>
      </c>
      <c r="F30" s="126"/>
    </row>
    <row r="31" spans="1:6" ht="128.25" x14ac:dyDescent="0.25">
      <c r="A31" s="113" t="s">
        <v>13</v>
      </c>
      <c r="B31" s="115">
        <v>44511</v>
      </c>
      <c r="C31" s="117" t="s">
        <v>44</v>
      </c>
      <c r="D31" s="2" t="s">
        <v>56</v>
      </c>
      <c r="E31" s="55" t="s">
        <v>45</v>
      </c>
      <c r="F31" s="125">
        <v>10</v>
      </c>
    </row>
    <row r="32" spans="1:6" ht="114" x14ac:dyDescent="0.25">
      <c r="A32" s="114"/>
      <c r="B32" s="123"/>
      <c r="C32" s="116"/>
      <c r="D32" s="4" t="s">
        <v>57</v>
      </c>
      <c r="E32" s="56" t="s">
        <v>45</v>
      </c>
      <c r="F32" s="126"/>
    </row>
    <row r="33" spans="1:6" ht="28.5" x14ac:dyDescent="0.25">
      <c r="A33" s="114"/>
      <c r="B33" s="123"/>
      <c r="C33" s="116"/>
      <c r="D33" s="4" t="s">
        <v>58</v>
      </c>
      <c r="E33" s="56" t="s">
        <v>45</v>
      </c>
      <c r="F33" s="126"/>
    </row>
    <row r="34" spans="1:6" ht="43.5" thickBot="1" x14ac:dyDescent="0.3">
      <c r="A34" s="120"/>
      <c r="B34" s="124"/>
      <c r="C34" s="121"/>
      <c r="D34" s="3" t="s">
        <v>59</v>
      </c>
      <c r="E34" s="57" t="s">
        <v>45</v>
      </c>
      <c r="F34" s="127"/>
    </row>
    <row r="35" spans="1:6" ht="15.75" thickBot="1" x14ac:dyDescent="0.3">
      <c r="A35" s="37" t="s">
        <v>14</v>
      </c>
      <c r="B35" s="38">
        <v>44519</v>
      </c>
      <c r="C35" s="20" t="s">
        <v>44</v>
      </c>
      <c r="D35" s="5" t="s">
        <v>60</v>
      </c>
      <c r="E35" s="58" t="s">
        <v>45</v>
      </c>
      <c r="F35" s="48">
        <v>10</v>
      </c>
    </row>
    <row r="36" spans="1:6" ht="15.75" thickBot="1" x14ac:dyDescent="0.3">
      <c r="A36" s="37" t="s">
        <v>15</v>
      </c>
      <c r="B36" s="38">
        <v>44525</v>
      </c>
      <c r="C36" s="20" t="s">
        <v>51</v>
      </c>
      <c r="D36" s="5" t="s">
        <v>61</v>
      </c>
      <c r="E36" s="58" t="s">
        <v>45</v>
      </c>
      <c r="F36" s="48">
        <v>10</v>
      </c>
    </row>
    <row r="37" spans="1:6" x14ac:dyDescent="0.25">
      <c r="A37" s="113" t="s">
        <v>16</v>
      </c>
      <c r="B37" s="115">
        <v>44530</v>
      </c>
      <c r="C37" s="117" t="s">
        <v>51</v>
      </c>
      <c r="D37" s="6" t="s">
        <v>62</v>
      </c>
      <c r="E37" s="59" t="s">
        <v>45</v>
      </c>
      <c r="F37" s="118">
        <v>10</v>
      </c>
    </row>
    <row r="38" spans="1:6" ht="15.75" thickBot="1" x14ac:dyDescent="0.3">
      <c r="A38" s="120"/>
      <c r="B38" s="124"/>
      <c r="C38" s="121"/>
      <c r="D38" s="7" t="s">
        <v>63</v>
      </c>
      <c r="E38" s="60" t="s">
        <v>45</v>
      </c>
      <c r="F38" s="122"/>
    </row>
    <row r="39" spans="1:6" ht="15.75" thickBot="1" x14ac:dyDescent="0.3">
      <c r="A39" s="37" t="s">
        <v>17</v>
      </c>
      <c r="B39" s="38">
        <v>44533</v>
      </c>
      <c r="C39" s="20" t="s">
        <v>44</v>
      </c>
      <c r="D39" s="8" t="s">
        <v>64</v>
      </c>
      <c r="E39" s="58" t="s">
        <v>45</v>
      </c>
      <c r="F39" s="48">
        <v>10</v>
      </c>
    </row>
    <row r="40" spans="1:6" ht="42.75" x14ac:dyDescent="0.25">
      <c r="A40" s="113" t="s">
        <v>18</v>
      </c>
      <c r="B40" s="115">
        <v>44551</v>
      </c>
      <c r="C40" s="117" t="s">
        <v>51</v>
      </c>
      <c r="D40" s="9" t="s">
        <v>65</v>
      </c>
      <c r="E40" s="59" t="s">
        <v>114</v>
      </c>
      <c r="F40" s="92">
        <v>10</v>
      </c>
    </row>
    <row r="41" spans="1:6" ht="57" x14ac:dyDescent="0.25">
      <c r="A41" s="114"/>
      <c r="B41" s="123"/>
      <c r="C41" s="116"/>
      <c r="D41" s="10" t="s">
        <v>66</v>
      </c>
      <c r="E41" s="61" t="s">
        <v>45</v>
      </c>
      <c r="F41" s="93">
        <v>10</v>
      </c>
    </row>
    <row r="42" spans="1:6" ht="28.5" x14ac:dyDescent="0.25">
      <c r="A42" s="114"/>
      <c r="B42" s="123"/>
      <c r="C42" s="116" t="s">
        <v>51</v>
      </c>
      <c r="D42" s="4" t="s">
        <v>67</v>
      </c>
      <c r="E42" s="61" t="s">
        <v>33</v>
      </c>
      <c r="F42" s="93">
        <v>10</v>
      </c>
    </row>
    <row r="43" spans="1:6" ht="43.5" thickBot="1" x14ac:dyDescent="0.3">
      <c r="A43" s="120"/>
      <c r="B43" s="124"/>
      <c r="C43" s="121"/>
      <c r="D43" s="3" t="s">
        <v>68</v>
      </c>
      <c r="E43" s="57" t="s">
        <v>53</v>
      </c>
      <c r="F43" s="94">
        <v>10</v>
      </c>
    </row>
    <row r="44" spans="1:6" ht="71.25" x14ac:dyDescent="0.25">
      <c r="A44" s="113" t="s">
        <v>19</v>
      </c>
      <c r="B44" s="115">
        <v>44553</v>
      </c>
      <c r="C44" s="117" t="s">
        <v>51</v>
      </c>
      <c r="D44" s="2" t="s">
        <v>69</v>
      </c>
      <c r="E44" s="59" t="s">
        <v>45</v>
      </c>
      <c r="F44" s="92">
        <v>10</v>
      </c>
    </row>
    <row r="45" spans="1:6" ht="85.5" x14ac:dyDescent="0.25">
      <c r="A45" s="114"/>
      <c r="B45" s="123"/>
      <c r="C45" s="116"/>
      <c r="D45" s="4" t="s">
        <v>70</v>
      </c>
      <c r="E45" s="61" t="s">
        <v>45</v>
      </c>
      <c r="F45" s="93">
        <v>10</v>
      </c>
    </row>
    <row r="46" spans="1:6" ht="71.25" x14ac:dyDescent="0.25">
      <c r="A46" s="114"/>
      <c r="B46" s="123"/>
      <c r="C46" s="116"/>
      <c r="D46" s="4" t="s">
        <v>71</v>
      </c>
      <c r="E46" s="61" t="s">
        <v>45</v>
      </c>
      <c r="F46" s="93">
        <v>10</v>
      </c>
    </row>
    <row r="47" spans="1:6" ht="42.75" x14ac:dyDescent="0.25">
      <c r="A47" s="114"/>
      <c r="B47" s="123"/>
      <c r="C47" s="116"/>
      <c r="D47" s="4" t="s">
        <v>72</v>
      </c>
      <c r="E47" s="61" t="s">
        <v>45</v>
      </c>
      <c r="F47" s="93">
        <v>10</v>
      </c>
    </row>
    <row r="48" spans="1:6" ht="42.75" x14ac:dyDescent="0.25">
      <c r="A48" s="114"/>
      <c r="B48" s="123"/>
      <c r="C48" s="116"/>
      <c r="D48" s="4" t="s">
        <v>73</v>
      </c>
      <c r="E48" s="61" t="s">
        <v>45</v>
      </c>
      <c r="F48" s="93">
        <v>10</v>
      </c>
    </row>
    <row r="49" spans="1:6" ht="42.75" x14ac:dyDescent="0.25">
      <c r="A49" s="114"/>
      <c r="B49" s="123"/>
      <c r="C49" s="116"/>
      <c r="D49" s="4" t="s">
        <v>74</v>
      </c>
      <c r="E49" s="61" t="s">
        <v>33</v>
      </c>
      <c r="F49" s="93"/>
    </row>
    <row r="50" spans="1:6" ht="42.75" x14ac:dyDescent="0.25">
      <c r="A50" s="114"/>
      <c r="B50" s="123"/>
      <c r="C50" s="116"/>
      <c r="D50" s="4" t="s">
        <v>75</v>
      </c>
      <c r="E50" s="61" t="s">
        <v>45</v>
      </c>
      <c r="F50" s="93">
        <v>10</v>
      </c>
    </row>
    <row r="51" spans="1:6" ht="28.5" x14ac:dyDescent="0.25">
      <c r="A51" s="114"/>
      <c r="B51" s="123"/>
      <c r="C51" s="116"/>
      <c r="D51" s="4" t="s">
        <v>76</v>
      </c>
      <c r="E51" s="61" t="s">
        <v>45</v>
      </c>
      <c r="F51" s="93">
        <v>10</v>
      </c>
    </row>
    <row r="52" spans="1:6" ht="28.5" x14ac:dyDescent="0.25">
      <c r="A52" s="114"/>
      <c r="B52" s="123"/>
      <c r="C52" s="116"/>
      <c r="D52" s="4" t="s">
        <v>77</v>
      </c>
      <c r="E52" s="61" t="s">
        <v>53</v>
      </c>
      <c r="F52" s="93">
        <v>10</v>
      </c>
    </row>
    <row r="53" spans="1:6" ht="29.25" thickBot="1" x14ac:dyDescent="0.3">
      <c r="A53" s="120"/>
      <c r="B53" s="124"/>
      <c r="C53" s="121"/>
      <c r="D53" s="3" t="s">
        <v>78</v>
      </c>
      <c r="E53" s="60" t="s">
        <v>53</v>
      </c>
      <c r="F53" s="94">
        <v>10</v>
      </c>
    </row>
    <row r="54" spans="1:6" ht="57" x14ac:dyDescent="0.25">
      <c r="A54" s="113" t="s">
        <v>20</v>
      </c>
      <c r="B54" s="115">
        <v>44574</v>
      </c>
      <c r="C54" s="117" t="s">
        <v>51</v>
      </c>
      <c r="D54" s="11" t="s">
        <v>80</v>
      </c>
      <c r="E54" s="59" t="s">
        <v>45</v>
      </c>
      <c r="F54" s="125">
        <v>10</v>
      </c>
    </row>
    <row r="55" spans="1:6" ht="43.5" x14ac:dyDescent="0.25">
      <c r="A55" s="114"/>
      <c r="B55" s="123"/>
      <c r="C55" s="116"/>
      <c r="D55" s="14" t="s">
        <v>79</v>
      </c>
      <c r="E55" s="61" t="s">
        <v>53</v>
      </c>
      <c r="F55" s="126"/>
    </row>
    <row r="56" spans="1:6" ht="58.5" thickBot="1" x14ac:dyDescent="0.3">
      <c r="A56" s="114"/>
      <c r="B56" s="124"/>
      <c r="C56" s="121"/>
      <c r="D56" s="14" t="s">
        <v>81</v>
      </c>
      <c r="E56" s="61" t="s">
        <v>45</v>
      </c>
      <c r="F56" s="127"/>
    </row>
    <row r="57" spans="1:6" ht="45.75" thickBot="1" x14ac:dyDescent="0.3">
      <c r="A57" s="128" t="s">
        <v>21</v>
      </c>
      <c r="B57" s="115">
        <v>44585</v>
      </c>
      <c r="C57" s="117" t="s">
        <v>44</v>
      </c>
      <c r="D57" s="91" t="s">
        <v>155</v>
      </c>
      <c r="E57" s="71" t="s">
        <v>157</v>
      </c>
      <c r="F57" s="87">
        <v>9</v>
      </c>
    </row>
    <row r="58" spans="1:6" ht="71.25" x14ac:dyDescent="0.25">
      <c r="A58" s="128"/>
      <c r="B58" s="123"/>
      <c r="C58" s="116"/>
      <c r="D58" s="4" t="s">
        <v>82</v>
      </c>
      <c r="E58" s="61" t="s">
        <v>45</v>
      </c>
      <c r="F58" s="118">
        <v>9</v>
      </c>
    </row>
    <row r="59" spans="1:6" ht="42.75" x14ac:dyDescent="0.25">
      <c r="A59" s="128"/>
      <c r="B59" s="123"/>
      <c r="C59" s="116"/>
      <c r="D59" s="4" t="s">
        <v>83</v>
      </c>
      <c r="E59" s="61" t="s">
        <v>45</v>
      </c>
      <c r="F59" s="119"/>
    </row>
    <row r="60" spans="1:6" ht="57.75" thickBot="1" x14ac:dyDescent="0.3">
      <c r="A60" s="129"/>
      <c r="B60" s="124"/>
      <c r="C60" s="121"/>
      <c r="D60" s="3" t="s">
        <v>84</v>
      </c>
      <c r="E60" s="60" t="s">
        <v>33</v>
      </c>
      <c r="F60" s="122"/>
    </row>
    <row r="61" spans="1:6" ht="57" x14ac:dyDescent="0.25">
      <c r="A61" s="88" t="s">
        <v>22</v>
      </c>
      <c r="B61" s="115">
        <v>44588</v>
      </c>
      <c r="C61" s="117" t="s">
        <v>51</v>
      </c>
      <c r="D61" s="13" t="s">
        <v>85</v>
      </c>
      <c r="E61" s="59" t="s">
        <v>45</v>
      </c>
      <c r="F61" s="118">
        <v>10</v>
      </c>
    </row>
    <row r="62" spans="1:6" ht="57.75" x14ac:dyDescent="0.25">
      <c r="A62" s="89"/>
      <c r="B62" s="116"/>
      <c r="C62" s="116"/>
      <c r="D62" s="14" t="s">
        <v>86</v>
      </c>
      <c r="E62" s="61" t="s">
        <v>45</v>
      </c>
      <c r="F62" s="119"/>
    </row>
    <row r="63" spans="1:6" ht="143.25" x14ac:dyDescent="0.25">
      <c r="A63" s="89"/>
      <c r="B63" s="116"/>
      <c r="C63" s="116"/>
      <c r="D63" s="14" t="s">
        <v>87</v>
      </c>
      <c r="E63" s="61" t="s">
        <v>45</v>
      </c>
      <c r="F63" s="119"/>
    </row>
    <row r="64" spans="1:6" ht="57.75" x14ac:dyDescent="0.25">
      <c r="A64" s="89"/>
      <c r="B64" s="116"/>
      <c r="C64" s="116"/>
      <c r="D64" s="14" t="s">
        <v>88</v>
      </c>
      <c r="E64" s="61" t="s">
        <v>114</v>
      </c>
      <c r="F64" s="119"/>
    </row>
    <row r="65" spans="1:6" ht="72" x14ac:dyDescent="0.25">
      <c r="A65" s="89"/>
      <c r="B65" s="116"/>
      <c r="C65" s="116"/>
      <c r="D65" s="14" t="s">
        <v>89</v>
      </c>
      <c r="E65" s="61" t="s">
        <v>53</v>
      </c>
      <c r="F65" s="119"/>
    </row>
    <row r="66" spans="1:6" ht="44.25" thickBot="1" x14ac:dyDescent="0.3">
      <c r="A66" s="90"/>
      <c r="B66" s="121"/>
      <c r="C66" s="121"/>
      <c r="D66" s="15" t="s">
        <v>90</v>
      </c>
      <c r="E66" s="60" t="s">
        <v>45</v>
      </c>
      <c r="F66" s="122"/>
    </row>
    <row r="67" spans="1:6" ht="44.25" thickBot="1" x14ac:dyDescent="0.3">
      <c r="A67" s="39" t="s">
        <v>23</v>
      </c>
      <c r="B67" s="40">
        <v>44602</v>
      </c>
      <c r="C67" s="41" t="s">
        <v>51</v>
      </c>
      <c r="D67" s="12" t="s">
        <v>91</v>
      </c>
      <c r="E67" s="58" t="s">
        <v>45</v>
      </c>
      <c r="F67" s="24">
        <v>10</v>
      </c>
    </row>
    <row r="68" spans="1:6" ht="15.75" thickBot="1" x14ac:dyDescent="0.3">
      <c r="A68" s="37" t="s">
        <v>24</v>
      </c>
      <c r="B68" s="38">
        <v>44616</v>
      </c>
      <c r="C68" s="20" t="s">
        <v>51</v>
      </c>
      <c r="D68" s="12" t="s">
        <v>33</v>
      </c>
      <c r="E68" s="58" t="s">
        <v>33</v>
      </c>
      <c r="F68" s="25">
        <v>10</v>
      </c>
    </row>
    <row r="69" spans="1:6" ht="57.75" x14ac:dyDescent="0.25">
      <c r="A69" s="113" t="s">
        <v>25</v>
      </c>
      <c r="B69" s="115">
        <v>44630</v>
      </c>
      <c r="C69" s="117" t="s">
        <v>51</v>
      </c>
      <c r="D69" s="26" t="s">
        <v>92</v>
      </c>
      <c r="E69" s="59" t="s">
        <v>33</v>
      </c>
      <c r="F69" s="118">
        <v>10</v>
      </c>
    </row>
    <row r="70" spans="1:6" ht="58.5" thickBot="1" x14ac:dyDescent="0.3">
      <c r="A70" s="120"/>
      <c r="B70" s="121"/>
      <c r="C70" s="121"/>
      <c r="D70" s="27" t="s">
        <v>93</v>
      </c>
      <c r="E70" s="60" t="s">
        <v>33</v>
      </c>
      <c r="F70" s="122"/>
    </row>
    <row r="71" spans="1:6" ht="45.75" thickBot="1" x14ac:dyDescent="0.3">
      <c r="A71" s="113" t="s">
        <v>26</v>
      </c>
      <c r="B71" s="115">
        <v>44644</v>
      </c>
      <c r="C71" s="117" t="s">
        <v>51</v>
      </c>
      <c r="D71" s="95" t="s">
        <v>156</v>
      </c>
      <c r="E71" s="61" t="s">
        <v>158</v>
      </c>
      <c r="F71" s="86">
        <v>10</v>
      </c>
    </row>
    <row r="72" spans="1:6" ht="72" x14ac:dyDescent="0.25">
      <c r="A72" s="114"/>
      <c r="B72" s="123"/>
      <c r="C72" s="116"/>
      <c r="D72" s="18" t="s">
        <v>94</v>
      </c>
      <c r="E72" s="59" t="s">
        <v>97</v>
      </c>
      <c r="F72" s="118">
        <v>10</v>
      </c>
    </row>
    <row r="73" spans="1:6" ht="57.75" x14ac:dyDescent="0.25">
      <c r="A73" s="114"/>
      <c r="B73" s="123"/>
      <c r="C73" s="116"/>
      <c r="D73" s="16" t="s">
        <v>95</v>
      </c>
      <c r="E73" s="61" t="s">
        <v>97</v>
      </c>
      <c r="F73" s="119"/>
    </row>
    <row r="74" spans="1:6" ht="44.25" thickBot="1" x14ac:dyDescent="0.3">
      <c r="A74" s="120"/>
      <c r="B74" s="124"/>
      <c r="C74" s="121"/>
      <c r="D74" s="15" t="s">
        <v>96</v>
      </c>
      <c r="E74" s="60" t="s">
        <v>114</v>
      </c>
      <c r="F74" s="122"/>
    </row>
    <row r="75" spans="1:6" ht="43.5" x14ac:dyDescent="0.25">
      <c r="A75" s="113" t="s">
        <v>27</v>
      </c>
      <c r="B75" s="115">
        <v>44648</v>
      </c>
      <c r="C75" s="117" t="s">
        <v>44</v>
      </c>
      <c r="D75" s="34" t="s">
        <v>98</v>
      </c>
      <c r="E75" s="59" t="s">
        <v>53</v>
      </c>
      <c r="F75" s="118">
        <v>10</v>
      </c>
    </row>
    <row r="76" spans="1:6" ht="43.5" x14ac:dyDescent="0.25">
      <c r="A76" s="114"/>
      <c r="B76" s="123"/>
      <c r="C76" s="116"/>
      <c r="D76" s="14" t="s">
        <v>99</v>
      </c>
      <c r="E76" s="61" t="s">
        <v>53</v>
      </c>
      <c r="F76" s="119"/>
    </row>
    <row r="77" spans="1:6" ht="44.25" thickBot="1" x14ac:dyDescent="0.3">
      <c r="A77" s="120"/>
      <c r="B77" s="124"/>
      <c r="C77" s="121"/>
      <c r="D77" s="15" t="s">
        <v>100</v>
      </c>
      <c r="E77" s="60" t="s">
        <v>53</v>
      </c>
      <c r="F77" s="122"/>
    </row>
    <row r="78" spans="1:6" ht="15.75" thickBot="1" x14ac:dyDescent="0.3">
      <c r="A78" s="62" t="s">
        <v>28</v>
      </c>
      <c r="B78" s="63">
        <v>44658</v>
      </c>
      <c r="C78" s="64" t="s">
        <v>51</v>
      </c>
      <c r="D78" s="12" t="s">
        <v>33</v>
      </c>
      <c r="E78" s="58" t="s">
        <v>33</v>
      </c>
      <c r="F78" s="65">
        <v>10</v>
      </c>
    </row>
    <row r="79" spans="1:6" ht="42.75" x14ac:dyDescent="0.25">
      <c r="A79" s="113" t="s">
        <v>29</v>
      </c>
      <c r="B79" s="115">
        <v>44679</v>
      </c>
      <c r="C79" s="117" t="s">
        <v>51</v>
      </c>
      <c r="D79" s="2" t="s">
        <v>115</v>
      </c>
      <c r="E79" s="35" t="s">
        <v>33</v>
      </c>
      <c r="F79" s="118">
        <v>9</v>
      </c>
    </row>
    <row r="80" spans="1:6" ht="57" x14ac:dyDescent="0.25">
      <c r="A80" s="114"/>
      <c r="B80" s="116"/>
      <c r="C80" s="116"/>
      <c r="D80" s="4" t="s">
        <v>101</v>
      </c>
      <c r="E80" s="61" t="s">
        <v>33</v>
      </c>
      <c r="F80" s="119"/>
    </row>
    <row r="81" spans="1:6" ht="128.25" x14ac:dyDescent="0.25">
      <c r="A81" s="114"/>
      <c r="B81" s="116"/>
      <c r="C81" s="116"/>
      <c r="D81" s="10" t="s">
        <v>102</v>
      </c>
      <c r="E81" s="61" t="s">
        <v>33</v>
      </c>
      <c r="F81" s="119"/>
    </row>
    <row r="82" spans="1:6" ht="57.75" thickBot="1" x14ac:dyDescent="0.3">
      <c r="A82" s="120"/>
      <c r="B82" s="121"/>
      <c r="C82" s="121"/>
      <c r="D82" s="44" t="s">
        <v>103</v>
      </c>
      <c r="E82" s="60" t="s">
        <v>53</v>
      </c>
      <c r="F82" s="122"/>
    </row>
    <row r="83" spans="1:6" ht="71.25" x14ac:dyDescent="0.25">
      <c r="A83" s="111" t="s">
        <v>30</v>
      </c>
      <c r="B83" s="109">
        <v>44687</v>
      </c>
      <c r="C83" s="107" t="s">
        <v>44</v>
      </c>
      <c r="D83" s="9" t="s">
        <v>104</v>
      </c>
      <c r="E83" s="59" t="s">
        <v>45</v>
      </c>
      <c r="F83" s="105">
        <v>10</v>
      </c>
    </row>
    <row r="84" spans="1:6" ht="57.75" thickBot="1" x14ac:dyDescent="0.3">
      <c r="A84" s="112"/>
      <c r="B84" s="110"/>
      <c r="C84" s="108"/>
      <c r="D84" s="45" t="s">
        <v>105</v>
      </c>
      <c r="E84" s="60" t="s">
        <v>53</v>
      </c>
      <c r="F84" s="106"/>
    </row>
    <row r="85" spans="1:6" ht="71.25" x14ac:dyDescent="0.25">
      <c r="A85" s="113" t="s">
        <v>31</v>
      </c>
      <c r="B85" s="115">
        <v>44700</v>
      </c>
      <c r="C85" s="117" t="s">
        <v>51</v>
      </c>
      <c r="D85" s="31" t="s">
        <v>106</v>
      </c>
      <c r="E85" s="59" t="s">
        <v>33</v>
      </c>
      <c r="F85" s="118">
        <v>10</v>
      </c>
    </row>
    <row r="86" spans="1:6" ht="114" x14ac:dyDescent="0.25">
      <c r="A86" s="114"/>
      <c r="B86" s="116"/>
      <c r="C86" s="116"/>
      <c r="D86" s="67" t="s">
        <v>107</v>
      </c>
      <c r="E86" s="61" t="s">
        <v>33</v>
      </c>
      <c r="F86" s="119"/>
    </row>
    <row r="87" spans="1:6" x14ac:dyDescent="0.25">
      <c r="A87" s="68" t="s">
        <v>116</v>
      </c>
      <c r="B87" s="69">
        <v>44707</v>
      </c>
      <c r="C87" s="47" t="s">
        <v>51</v>
      </c>
      <c r="D87" s="70" t="s">
        <v>33</v>
      </c>
      <c r="E87" s="71" t="s">
        <v>33</v>
      </c>
      <c r="F87" s="72">
        <v>10</v>
      </c>
    </row>
    <row r="88" spans="1:6" ht="57" x14ac:dyDescent="0.25">
      <c r="A88" s="96" t="s">
        <v>117</v>
      </c>
      <c r="B88" s="98">
        <v>44721</v>
      </c>
      <c r="C88" s="100" t="s">
        <v>51</v>
      </c>
      <c r="D88" s="70" t="s">
        <v>118</v>
      </c>
      <c r="E88" s="71" t="s">
        <v>53</v>
      </c>
      <c r="F88" s="72">
        <v>9</v>
      </c>
    </row>
    <row r="89" spans="1:6" ht="57" x14ac:dyDescent="0.25">
      <c r="A89" s="102"/>
      <c r="B89" s="103"/>
      <c r="C89" s="104"/>
      <c r="D89" s="73" t="s">
        <v>119</v>
      </c>
      <c r="E89" s="71" t="s">
        <v>53</v>
      </c>
      <c r="F89" s="72">
        <v>9</v>
      </c>
    </row>
    <row r="90" spans="1:6" ht="114.75" x14ac:dyDescent="0.25">
      <c r="A90" s="102"/>
      <c r="B90" s="103"/>
      <c r="C90" s="104"/>
      <c r="D90" s="74" t="s">
        <v>120</v>
      </c>
      <c r="E90" s="71" t="s">
        <v>53</v>
      </c>
      <c r="F90" s="72">
        <v>9</v>
      </c>
    </row>
    <row r="91" spans="1:6" ht="114.75" x14ac:dyDescent="0.25">
      <c r="A91" s="97"/>
      <c r="B91" s="99"/>
      <c r="C91" s="101"/>
      <c r="D91" s="74" t="s">
        <v>121</v>
      </c>
      <c r="E91" s="71" t="s">
        <v>53</v>
      </c>
      <c r="F91" s="72">
        <v>9</v>
      </c>
    </row>
    <row r="92" spans="1:6" ht="72" x14ac:dyDescent="0.25">
      <c r="A92" s="96" t="s">
        <v>122</v>
      </c>
      <c r="B92" s="98">
        <v>44735</v>
      </c>
      <c r="C92" s="100" t="s">
        <v>51</v>
      </c>
      <c r="D92" s="74" t="s">
        <v>123</v>
      </c>
      <c r="E92" s="71" t="s">
        <v>53</v>
      </c>
      <c r="F92" s="72">
        <v>10</v>
      </c>
    </row>
    <row r="93" spans="1:6" ht="43.5" x14ac:dyDescent="0.25">
      <c r="A93" s="97"/>
      <c r="B93" s="99"/>
      <c r="C93" s="101"/>
      <c r="D93" s="76" t="s">
        <v>124</v>
      </c>
      <c r="E93" s="77" t="s">
        <v>53</v>
      </c>
      <c r="F93" s="72">
        <v>10</v>
      </c>
    </row>
    <row r="94" spans="1:6" ht="43.5" x14ac:dyDescent="0.25">
      <c r="A94" s="96" t="s">
        <v>125</v>
      </c>
      <c r="B94" s="98">
        <v>44742</v>
      </c>
      <c r="C94" s="100" t="s">
        <v>44</v>
      </c>
      <c r="D94" s="78" t="s">
        <v>126</v>
      </c>
      <c r="E94" s="71" t="s">
        <v>53</v>
      </c>
      <c r="F94" s="72">
        <v>10</v>
      </c>
    </row>
    <row r="95" spans="1:6" ht="57.75" x14ac:dyDescent="0.25">
      <c r="A95" s="97"/>
      <c r="B95" s="99"/>
      <c r="C95" s="101"/>
      <c r="D95" s="76" t="s">
        <v>127</v>
      </c>
      <c r="E95" s="71" t="s">
        <v>53</v>
      </c>
      <c r="F95" s="72">
        <v>10</v>
      </c>
    </row>
    <row r="96" spans="1:6" ht="86.25" x14ac:dyDescent="0.25">
      <c r="A96" s="96" t="s">
        <v>128</v>
      </c>
      <c r="B96" s="98">
        <v>44749</v>
      </c>
      <c r="C96" s="100" t="s">
        <v>51</v>
      </c>
      <c r="D96" s="76" t="s">
        <v>131</v>
      </c>
      <c r="E96" s="71" t="s">
        <v>53</v>
      </c>
      <c r="F96" s="72">
        <v>10</v>
      </c>
    </row>
    <row r="97" spans="1:6" ht="86.25" x14ac:dyDescent="0.25">
      <c r="A97" s="102"/>
      <c r="B97" s="103"/>
      <c r="C97" s="104"/>
      <c r="D97" s="76" t="s">
        <v>129</v>
      </c>
      <c r="E97" s="71" t="s">
        <v>53</v>
      </c>
      <c r="F97" s="72">
        <v>10</v>
      </c>
    </row>
    <row r="98" spans="1:6" ht="57.75" x14ac:dyDescent="0.25">
      <c r="A98" s="97"/>
      <c r="B98" s="99"/>
      <c r="C98" s="101"/>
      <c r="D98" s="76" t="s">
        <v>130</v>
      </c>
      <c r="E98" s="71" t="s">
        <v>53</v>
      </c>
      <c r="F98" s="72">
        <v>10</v>
      </c>
    </row>
    <row r="99" spans="1:6" ht="114.75" x14ac:dyDescent="0.25">
      <c r="A99" s="96" t="s">
        <v>132</v>
      </c>
      <c r="B99" s="98">
        <v>44756</v>
      </c>
      <c r="C99" s="100" t="s">
        <v>51</v>
      </c>
      <c r="D99" s="76" t="s">
        <v>133</v>
      </c>
      <c r="E99" s="71" t="s">
        <v>45</v>
      </c>
      <c r="F99" s="72">
        <v>8</v>
      </c>
    </row>
    <row r="100" spans="1:6" ht="114.75" x14ac:dyDescent="0.25">
      <c r="A100" s="102"/>
      <c r="B100" s="103"/>
      <c r="C100" s="104"/>
      <c r="D100" s="76" t="s">
        <v>134</v>
      </c>
      <c r="E100" s="71" t="s">
        <v>45</v>
      </c>
      <c r="F100" s="72">
        <v>8</v>
      </c>
    </row>
    <row r="101" spans="1:6" ht="128.25" x14ac:dyDescent="0.25">
      <c r="A101" s="102"/>
      <c r="B101" s="103"/>
      <c r="C101" s="104"/>
      <c r="D101" s="79" t="s">
        <v>135</v>
      </c>
      <c r="E101" s="71" t="s">
        <v>45</v>
      </c>
      <c r="F101" s="72">
        <v>8</v>
      </c>
    </row>
    <row r="102" spans="1:6" ht="57.75" x14ac:dyDescent="0.25">
      <c r="A102" s="97"/>
      <c r="B102" s="99"/>
      <c r="C102" s="101"/>
      <c r="D102" s="76" t="s">
        <v>136</v>
      </c>
      <c r="E102" s="71" t="s">
        <v>45</v>
      </c>
      <c r="F102" s="72">
        <v>8</v>
      </c>
    </row>
    <row r="103" spans="1:6" ht="114.75" x14ac:dyDescent="0.25">
      <c r="A103" s="96" t="s">
        <v>137</v>
      </c>
      <c r="B103" s="98">
        <v>44784</v>
      </c>
      <c r="C103" s="100" t="s">
        <v>51</v>
      </c>
      <c r="D103" s="76" t="s">
        <v>138</v>
      </c>
      <c r="E103" s="71" t="s">
        <v>53</v>
      </c>
      <c r="F103" s="72">
        <v>10</v>
      </c>
    </row>
    <row r="104" spans="1:6" ht="72" x14ac:dyDescent="0.25">
      <c r="A104" s="102"/>
      <c r="B104" s="103"/>
      <c r="C104" s="104"/>
      <c r="D104" s="76" t="s">
        <v>139</v>
      </c>
      <c r="E104" s="71" t="s">
        <v>45</v>
      </c>
      <c r="F104" s="72">
        <v>10</v>
      </c>
    </row>
    <row r="105" spans="1:6" ht="129" x14ac:dyDescent="0.25">
      <c r="A105" s="102"/>
      <c r="B105" s="103"/>
      <c r="C105" s="104"/>
      <c r="D105" s="76" t="s">
        <v>140</v>
      </c>
      <c r="E105" s="71" t="s">
        <v>53</v>
      </c>
      <c r="F105" s="72">
        <v>10</v>
      </c>
    </row>
    <row r="106" spans="1:6" ht="129" x14ac:dyDescent="0.25">
      <c r="A106" s="102"/>
      <c r="B106" s="103"/>
      <c r="C106" s="104"/>
      <c r="D106" s="76" t="s">
        <v>141</v>
      </c>
      <c r="E106" s="71" t="s">
        <v>53</v>
      </c>
      <c r="F106" s="72">
        <v>10</v>
      </c>
    </row>
    <row r="107" spans="1:6" ht="114" x14ac:dyDescent="0.25">
      <c r="A107" s="102"/>
      <c r="B107" s="103"/>
      <c r="C107" s="104"/>
      <c r="D107" s="80" t="s">
        <v>142</v>
      </c>
      <c r="E107" s="71" t="s">
        <v>53</v>
      </c>
      <c r="F107" s="72">
        <v>10</v>
      </c>
    </row>
    <row r="108" spans="1:6" ht="43.5" x14ac:dyDescent="0.25">
      <c r="A108" s="102"/>
      <c r="B108" s="103"/>
      <c r="C108" s="104"/>
      <c r="D108" s="76" t="s">
        <v>143</v>
      </c>
      <c r="E108" s="71" t="s">
        <v>53</v>
      </c>
      <c r="F108" s="72">
        <v>10</v>
      </c>
    </row>
    <row r="109" spans="1:6" ht="129" x14ac:dyDescent="0.25">
      <c r="A109" s="102"/>
      <c r="B109" s="103"/>
      <c r="C109" s="104"/>
      <c r="D109" s="74" t="s">
        <v>144</v>
      </c>
      <c r="E109" s="81" t="s">
        <v>53</v>
      </c>
      <c r="F109" s="82">
        <v>10</v>
      </c>
    </row>
    <row r="110" spans="1:6" ht="114" x14ac:dyDescent="0.25">
      <c r="A110" s="96" t="s">
        <v>147</v>
      </c>
      <c r="B110" s="98">
        <v>44798</v>
      </c>
      <c r="C110" s="100" t="s">
        <v>51</v>
      </c>
      <c r="D110" s="79" t="s">
        <v>154</v>
      </c>
      <c r="E110" s="71" t="s">
        <v>45</v>
      </c>
      <c r="F110" s="72">
        <v>9</v>
      </c>
    </row>
    <row r="111" spans="1:6" ht="43.5" x14ac:dyDescent="0.25">
      <c r="A111" s="97"/>
      <c r="B111" s="99"/>
      <c r="C111" s="101"/>
      <c r="D111" s="76" t="s">
        <v>145</v>
      </c>
      <c r="E111" s="71" t="s">
        <v>45</v>
      </c>
      <c r="F111" s="72">
        <v>9</v>
      </c>
    </row>
    <row r="112" spans="1:6" ht="43.5" x14ac:dyDescent="0.25">
      <c r="A112" s="96" t="s">
        <v>146</v>
      </c>
      <c r="B112" s="98">
        <v>44812</v>
      </c>
      <c r="C112" s="100" t="s">
        <v>51</v>
      </c>
      <c r="D112" s="76" t="s">
        <v>148</v>
      </c>
      <c r="E112" s="71" t="s">
        <v>53</v>
      </c>
      <c r="F112" s="72">
        <v>10</v>
      </c>
    </row>
    <row r="113" spans="1:6" ht="57.75" x14ac:dyDescent="0.25">
      <c r="A113" s="102"/>
      <c r="B113" s="103"/>
      <c r="C113" s="104"/>
      <c r="D113" s="76" t="s">
        <v>149</v>
      </c>
      <c r="E113" s="71" t="s">
        <v>53</v>
      </c>
      <c r="F113" s="72">
        <v>10</v>
      </c>
    </row>
    <row r="114" spans="1:6" ht="114.75" x14ac:dyDescent="0.25">
      <c r="A114" s="97"/>
      <c r="B114" s="99"/>
      <c r="C114" s="101"/>
      <c r="D114" s="76" t="s">
        <v>150</v>
      </c>
      <c r="E114" s="71" t="s">
        <v>53</v>
      </c>
      <c r="F114" s="72">
        <v>10</v>
      </c>
    </row>
    <row r="115" spans="1:6" x14ac:dyDescent="0.25">
      <c r="A115" s="68" t="s">
        <v>151</v>
      </c>
      <c r="B115" s="69">
        <v>44826</v>
      </c>
      <c r="C115" s="47" t="s">
        <v>32</v>
      </c>
      <c r="D115" s="76" t="s">
        <v>33</v>
      </c>
      <c r="E115" s="71" t="s">
        <v>33</v>
      </c>
      <c r="F115" s="72">
        <v>10</v>
      </c>
    </row>
    <row r="116" spans="1:6" ht="57.75" x14ac:dyDescent="0.25">
      <c r="A116" s="68" t="s">
        <v>152</v>
      </c>
      <c r="B116" s="69">
        <v>40814</v>
      </c>
      <c r="C116" s="47" t="s">
        <v>51</v>
      </c>
      <c r="D116" s="76" t="s">
        <v>153</v>
      </c>
      <c r="E116" s="71" t="s">
        <v>45</v>
      </c>
      <c r="F116" s="72">
        <v>9</v>
      </c>
    </row>
    <row r="117" spans="1:6" ht="42.75" x14ac:dyDescent="0.25">
      <c r="A117" s="146">
        <v>36</v>
      </c>
      <c r="B117" s="147">
        <v>44838</v>
      </c>
      <c r="C117" s="148" t="s">
        <v>44</v>
      </c>
      <c r="D117" s="149" t="s">
        <v>159</v>
      </c>
      <c r="E117" s="160" t="s">
        <v>160</v>
      </c>
      <c r="F117" s="72">
        <v>9</v>
      </c>
    </row>
    <row r="118" spans="1:6" ht="243" x14ac:dyDescent="0.25">
      <c r="A118" s="146">
        <v>37</v>
      </c>
      <c r="B118" s="147">
        <v>44847</v>
      </c>
      <c r="C118" s="150" t="s">
        <v>51</v>
      </c>
      <c r="D118" s="151" t="s">
        <v>161</v>
      </c>
      <c r="E118" s="161" t="s">
        <v>33</v>
      </c>
      <c r="F118" s="72">
        <v>10</v>
      </c>
    </row>
    <row r="119" spans="1:6" ht="57" x14ac:dyDescent="0.25">
      <c r="A119" s="146">
        <v>38</v>
      </c>
      <c r="B119" s="147">
        <v>44851</v>
      </c>
      <c r="C119" s="148" t="s">
        <v>44</v>
      </c>
      <c r="D119" s="152" t="s">
        <v>162</v>
      </c>
      <c r="E119" s="161" t="s">
        <v>45</v>
      </c>
      <c r="F119" s="72">
        <v>10</v>
      </c>
    </row>
    <row r="120" spans="1:6" ht="128.25" x14ac:dyDescent="0.25">
      <c r="A120" s="146">
        <v>39</v>
      </c>
      <c r="B120" s="147">
        <v>44854</v>
      </c>
      <c r="C120" s="150" t="s">
        <v>44</v>
      </c>
      <c r="D120" s="153" t="s">
        <v>163</v>
      </c>
      <c r="E120" s="161" t="s">
        <v>45</v>
      </c>
      <c r="F120" s="72">
        <v>10</v>
      </c>
    </row>
    <row r="121" spans="1:6" ht="384.75" x14ac:dyDescent="0.25">
      <c r="A121" s="146">
        <v>40</v>
      </c>
      <c r="B121" s="147">
        <v>44868</v>
      </c>
      <c r="C121" s="150" t="s">
        <v>44</v>
      </c>
      <c r="D121" s="154" t="s">
        <v>164</v>
      </c>
      <c r="E121" s="161" t="s">
        <v>45</v>
      </c>
      <c r="F121" s="72">
        <v>10</v>
      </c>
    </row>
    <row r="122" spans="1:6" ht="150" x14ac:dyDescent="0.25">
      <c r="A122" s="146">
        <v>41</v>
      </c>
      <c r="B122" s="147">
        <v>44875</v>
      </c>
      <c r="C122" s="150" t="s">
        <v>44</v>
      </c>
      <c r="D122" s="155" t="s">
        <v>165</v>
      </c>
      <c r="E122" s="162" t="s">
        <v>45</v>
      </c>
      <c r="F122" s="72">
        <v>10</v>
      </c>
    </row>
    <row r="123" spans="1:6" ht="45" x14ac:dyDescent="0.25">
      <c r="A123" s="146">
        <v>42</v>
      </c>
      <c r="B123" s="147">
        <v>44889</v>
      </c>
      <c r="C123" s="150" t="s">
        <v>51</v>
      </c>
      <c r="D123" s="156" t="s">
        <v>166</v>
      </c>
      <c r="E123" s="161" t="s">
        <v>45</v>
      </c>
      <c r="F123" s="72">
        <v>10</v>
      </c>
    </row>
    <row r="124" spans="1:6" ht="71.25" x14ac:dyDescent="0.25">
      <c r="A124" s="146">
        <v>43</v>
      </c>
      <c r="B124" s="147">
        <v>44894</v>
      </c>
      <c r="C124" s="150" t="s">
        <v>51</v>
      </c>
      <c r="D124" s="157" t="s">
        <v>167</v>
      </c>
      <c r="E124" s="161" t="s">
        <v>45</v>
      </c>
      <c r="F124" s="72">
        <v>10</v>
      </c>
    </row>
    <row r="125" spans="1:6" ht="128.25" x14ac:dyDescent="0.25">
      <c r="A125" s="146">
        <v>44</v>
      </c>
      <c r="B125" s="147">
        <v>44903</v>
      </c>
      <c r="C125" s="150" t="s">
        <v>51</v>
      </c>
      <c r="D125" s="158" t="s">
        <v>168</v>
      </c>
      <c r="E125" s="161" t="s">
        <v>158</v>
      </c>
      <c r="F125" s="72">
        <v>10</v>
      </c>
    </row>
    <row r="126" spans="1:6" ht="42.75" x14ac:dyDescent="0.25">
      <c r="A126" s="146">
        <v>45</v>
      </c>
      <c r="B126" s="147">
        <v>44908</v>
      </c>
      <c r="C126" s="150" t="s">
        <v>44</v>
      </c>
      <c r="D126" s="158" t="s">
        <v>169</v>
      </c>
      <c r="E126" s="161" t="s">
        <v>45</v>
      </c>
      <c r="F126" s="72">
        <v>10</v>
      </c>
    </row>
    <row r="127" spans="1:6" ht="28.5" x14ac:dyDescent="0.25">
      <c r="A127" s="146">
        <v>46</v>
      </c>
      <c r="B127" s="147">
        <v>44910</v>
      </c>
      <c r="C127" s="161" t="s">
        <v>51</v>
      </c>
      <c r="D127" s="164" t="s">
        <v>170</v>
      </c>
      <c r="E127" s="163" t="s">
        <v>45</v>
      </c>
      <c r="F127" s="72">
        <v>10</v>
      </c>
    </row>
    <row r="128" spans="1:6" ht="384.75" x14ac:dyDescent="0.25">
      <c r="A128" s="146">
        <v>47</v>
      </c>
      <c r="B128" s="147">
        <v>44911</v>
      </c>
      <c r="C128" s="150" t="s">
        <v>44</v>
      </c>
      <c r="D128" s="159" t="s">
        <v>171</v>
      </c>
      <c r="E128" s="161" t="s">
        <v>45</v>
      </c>
      <c r="F128" s="72">
        <v>10</v>
      </c>
    </row>
    <row r="129" spans="1:6" x14ac:dyDescent="0.25">
      <c r="A129" s="75"/>
      <c r="B129" s="83"/>
      <c r="C129" s="84"/>
      <c r="D129" s="14"/>
      <c r="E129" s="61"/>
      <c r="F129" s="85"/>
    </row>
    <row r="130" spans="1:6" x14ac:dyDescent="0.25">
      <c r="A130" s="75"/>
      <c r="B130" s="83"/>
      <c r="C130" s="84"/>
      <c r="D130" s="14"/>
      <c r="E130" s="61"/>
      <c r="F130" s="85"/>
    </row>
    <row r="131" spans="1:6" x14ac:dyDescent="0.25">
      <c r="A131" s="75"/>
      <c r="B131" s="83"/>
      <c r="C131" s="84"/>
      <c r="D131" s="14"/>
      <c r="E131" s="61"/>
      <c r="F131" s="85"/>
    </row>
    <row r="132" spans="1:6" x14ac:dyDescent="0.25">
      <c r="A132" s="75"/>
      <c r="B132" s="83"/>
      <c r="C132" s="84"/>
      <c r="D132" s="14"/>
      <c r="E132" s="61"/>
      <c r="F132" s="85"/>
    </row>
    <row r="133" spans="1:6" x14ac:dyDescent="0.25">
      <c r="A133" s="75"/>
      <c r="B133" s="83"/>
      <c r="C133" s="84"/>
      <c r="D133" s="85"/>
      <c r="E133" s="85"/>
      <c r="F133" s="85"/>
    </row>
    <row r="134" spans="1:6" x14ac:dyDescent="0.25">
      <c r="A134" s="75"/>
      <c r="B134" s="83"/>
      <c r="C134" s="84"/>
      <c r="E134" s="19"/>
      <c r="F134" s="19"/>
    </row>
    <row r="135" spans="1:6" x14ac:dyDescent="0.25">
      <c r="A135" s="75"/>
      <c r="B135" s="83"/>
      <c r="C135" s="84"/>
      <c r="E135" s="19"/>
      <c r="F135" s="19"/>
    </row>
    <row r="136" spans="1:6" x14ac:dyDescent="0.25">
      <c r="A136" s="84"/>
      <c r="B136" s="84"/>
      <c r="C136" s="84"/>
      <c r="E136" s="19"/>
      <c r="F136" s="19"/>
    </row>
    <row r="137" spans="1:6" ht="45" customHeight="1" x14ac:dyDescent="0.25">
      <c r="A137" s="66"/>
      <c r="B137" s="66"/>
      <c r="C137" s="46" t="s">
        <v>108</v>
      </c>
      <c r="D137" s="47">
        <f>SUM(D138:D140)</f>
        <v>71</v>
      </c>
      <c r="E137" s="19"/>
      <c r="F137" s="19"/>
    </row>
    <row r="138" spans="1:6" ht="57.75" customHeight="1" x14ac:dyDescent="0.25">
      <c r="A138" s="66"/>
      <c r="B138" s="66"/>
      <c r="C138" s="46" t="s">
        <v>109</v>
      </c>
      <c r="D138" s="47">
        <f>COUNTIF(E26:E116,E9)</f>
        <v>36</v>
      </c>
      <c r="E138" s="19"/>
      <c r="F138" s="19"/>
    </row>
    <row r="139" spans="1:6" ht="75.75" customHeight="1" x14ac:dyDescent="0.25">
      <c r="A139" s="66"/>
      <c r="B139" s="66"/>
      <c r="C139" s="46" t="s">
        <v>110</v>
      </c>
      <c r="D139" s="47">
        <f>COUNTIF(E27:E116,E27)</f>
        <v>32</v>
      </c>
      <c r="E139" s="19"/>
      <c r="F139" s="19"/>
    </row>
    <row r="140" spans="1:6" ht="78" customHeight="1" x14ac:dyDescent="0.25">
      <c r="A140" s="66"/>
      <c r="B140" s="66"/>
      <c r="C140" s="46" t="s">
        <v>111</v>
      </c>
      <c r="D140" s="47">
        <f>COUNTIF(E28:E8132,E40)</f>
        <v>3</v>
      </c>
      <c r="E140" s="19"/>
      <c r="F140" s="19"/>
    </row>
    <row r="141" spans="1:6" ht="74.25" customHeight="1" x14ac:dyDescent="0.25">
      <c r="A141" s="66"/>
      <c r="B141" s="66"/>
      <c r="C141" s="46" t="s">
        <v>112</v>
      </c>
      <c r="D141" s="47">
        <f>COUNTIF(E29:E116,E24)</f>
        <v>36</v>
      </c>
      <c r="E141" s="19"/>
      <c r="F141" s="19"/>
    </row>
    <row r="142" spans="1:6" x14ac:dyDescent="0.25">
      <c r="A142" s="66"/>
      <c r="B142" s="66"/>
      <c r="C142" s="66"/>
      <c r="E142" s="19"/>
      <c r="F142" s="19"/>
    </row>
    <row r="143" spans="1:6" ht="30" x14ac:dyDescent="0.25">
      <c r="A143" s="66"/>
      <c r="B143" s="66"/>
      <c r="C143" s="46" t="s">
        <v>113</v>
      </c>
      <c r="D143" s="49">
        <f>AVERAGE(F8:F8132)</f>
        <v>9.7594936708860764</v>
      </c>
      <c r="E143" s="19"/>
      <c r="F143" s="19"/>
    </row>
    <row r="144" spans="1:6" x14ac:dyDescent="0.25">
      <c r="A144" s="66"/>
      <c r="B144" s="66"/>
      <c r="C144" s="66"/>
      <c r="E144" s="19"/>
      <c r="F144" s="19"/>
    </row>
    <row r="145" spans="1:6" x14ac:dyDescent="0.25">
      <c r="A145" s="66"/>
      <c r="B145" s="66"/>
      <c r="C145" s="66"/>
      <c r="E145" s="19"/>
      <c r="F145" s="19"/>
    </row>
    <row r="146" spans="1:6" x14ac:dyDescent="0.25">
      <c r="A146" s="66"/>
      <c r="B146" s="66"/>
      <c r="C146" s="66"/>
      <c r="E146" s="19"/>
      <c r="F146" s="19"/>
    </row>
    <row r="147" spans="1:6" x14ac:dyDescent="0.25">
      <c r="A147" s="66"/>
      <c r="B147" s="66"/>
      <c r="C147" s="66"/>
      <c r="E147" s="19"/>
      <c r="F147" s="19"/>
    </row>
    <row r="148" spans="1:6" x14ac:dyDescent="0.25">
      <c r="A148" s="66"/>
      <c r="B148" s="66"/>
      <c r="C148" s="66"/>
      <c r="E148" s="19"/>
      <c r="F148" s="19"/>
    </row>
    <row r="149" spans="1:6" x14ac:dyDescent="0.25">
      <c r="A149" s="66"/>
      <c r="B149" s="66"/>
      <c r="C149" s="66"/>
      <c r="E149" s="19"/>
      <c r="F149" s="19"/>
    </row>
    <row r="150" spans="1:6" x14ac:dyDescent="0.25">
      <c r="A150" s="66"/>
      <c r="B150" s="66"/>
      <c r="C150" s="66"/>
      <c r="E150" s="19"/>
      <c r="F150" s="19"/>
    </row>
    <row r="151" spans="1:6" x14ac:dyDescent="0.25">
      <c r="A151" s="66"/>
      <c r="B151" s="66"/>
      <c r="C151" s="66"/>
      <c r="E151" s="19"/>
      <c r="F151" s="19"/>
    </row>
    <row r="152" spans="1:6" x14ac:dyDescent="0.25">
      <c r="A152" s="66"/>
      <c r="B152" s="66"/>
      <c r="C152" s="66"/>
      <c r="E152" s="19"/>
      <c r="F152" s="19"/>
    </row>
    <row r="153" spans="1:6" x14ac:dyDescent="0.25">
      <c r="A153" s="66"/>
      <c r="B153" s="66"/>
      <c r="C153" s="66"/>
      <c r="E153" s="19"/>
      <c r="F153" s="19"/>
    </row>
    <row r="154" spans="1:6" x14ac:dyDescent="0.25">
      <c r="A154" s="66"/>
      <c r="B154" s="66"/>
      <c r="C154" s="66"/>
      <c r="E154" s="19"/>
      <c r="F154" s="19"/>
    </row>
    <row r="155" spans="1:6" x14ac:dyDescent="0.25">
      <c r="A155" s="66"/>
      <c r="B155" s="66"/>
      <c r="C155" s="66"/>
      <c r="E155" s="19"/>
      <c r="F155" s="19"/>
    </row>
    <row r="156" spans="1:6" x14ac:dyDescent="0.25">
      <c r="A156" s="66"/>
      <c r="B156" s="66"/>
      <c r="C156" s="66"/>
      <c r="E156" s="19"/>
      <c r="F156" s="19"/>
    </row>
    <row r="157" spans="1:6" x14ac:dyDescent="0.25">
      <c r="A157" s="66"/>
      <c r="B157" s="66"/>
      <c r="C157" s="66"/>
      <c r="E157" s="19"/>
      <c r="F157" s="19"/>
    </row>
    <row r="158" spans="1:6" x14ac:dyDescent="0.25">
      <c r="A158" s="66"/>
      <c r="B158" s="66"/>
      <c r="C158" s="66"/>
      <c r="E158" s="19"/>
      <c r="F158" s="19"/>
    </row>
    <row r="159" spans="1:6" x14ac:dyDescent="0.25">
      <c r="A159" s="66"/>
      <c r="B159" s="66"/>
      <c r="C159" s="66"/>
      <c r="E159" s="19"/>
      <c r="F159" s="19"/>
    </row>
    <row r="160" spans="1:6" x14ac:dyDescent="0.25">
      <c r="A160" s="66"/>
      <c r="B160" s="66"/>
      <c r="C160" s="66"/>
      <c r="E160" s="19"/>
      <c r="F160" s="19"/>
    </row>
    <row r="161" spans="1:6" x14ac:dyDescent="0.25">
      <c r="A161" s="66"/>
      <c r="B161" s="66"/>
      <c r="C161" s="66"/>
      <c r="E161" s="19"/>
      <c r="F161" s="19"/>
    </row>
    <row r="162" spans="1:6" x14ac:dyDescent="0.25">
      <c r="A162" s="66"/>
      <c r="B162" s="66"/>
      <c r="C162" s="66"/>
      <c r="E162" s="19"/>
      <c r="F162" s="19"/>
    </row>
    <row r="163" spans="1:6" x14ac:dyDescent="0.25">
      <c r="A163" s="66"/>
      <c r="B163" s="66"/>
      <c r="C163" s="66"/>
      <c r="E163" s="19"/>
      <c r="F163" s="19"/>
    </row>
    <row r="164" spans="1:6" x14ac:dyDescent="0.25">
      <c r="A164" s="66"/>
      <c r="B164" s="66"/>
      <c r="C164" s="66"/>
      <c r="E164" s="19"/>
      <c r="F164" s="19"/>
    </row>
    <row r="165" spans="1:6" x14ac:dyDescent="0.25">
      <c r="A165" s="66"/>
      <c r="B165" s="66"/>
      <c r="C165" s="66"/>
    </row>
    <row r="166" spans="1:6" x14ac:dyDescent="0.25">
      <c r="A166" s="66"/>
      <c r="B166" s="66"/>
      <c r="C166" s="66"/>
    </row>
    <row r="167" spans="1:6" x14ac:dyDescent="0.25">
      <c r="A167" s="66"/>
      <c r="B167" s="66"/>
      <c r="C167" s="66"/>
    </row>
  </sheetData>
  <autoFilter ref="A7:F116"/>
  <mergeCells count="91">
    <mergeCell ref="A44:A53"/>
    <mergeCell ref="B44:B53"/>
    <mergeCell ref="C44:C53"/>
    <mergeCell ref="C37:C38"/>
    <mergeCell ref="F37:F38"/>
    <mergeCell ref="B37:B38"/>
    <mergeCell ref="A37:A38"/>
    <mergeCell ref="A40:A43"/>
    <mergeCell ref="C40:C41"/>
    <mergeCell ref="C42:C43"/>
    <mergeCell ref="B40:B43"/>
    <mergeCell ref="A29:A30"/>
    <mergeCell ref="B29:B30"/>
    <mergeCell ref="F29:F30"/>
    <mergeCell ref="F9:F18"/>
    <mergeCell ref="A31:A34"/>
    <mergeCell ref="C31:C34"/>
    <mergeCell ref="B31:B34"/>
    <mergeCell ref="F31:F34"/>
    <mergeCell ref="A19:A25"/>
    <mergeCell ref="B19:B25"/>
    <mergeCell ref="C19:C25"/>
    <mergeCell ref="F19:F25"/>
    <mergeCell ref="C26:C28"/>
    <mergeCell ref="B26:B28"/>
    <mergeCell ref="A26:A28"/>
    <mergeCell ref="F26:F28"/>
    <mergeCell ref="A1:F1"/>
    <mergeCell ref="A2:F6"/>
    <mergeCell ref="C9:C18"/>
    <mergeCell ref="B9:B18"/>
    <mergeCell ref="A9:A18"/>
    <mergeCell ref="F54:F56"/>
    <mergeCell ref="C54:C56"/>
    <mergeCell ref="B54:B56"/>
    <mergeCell ref="A54:A56"/>
    <mergeCell ref="F58:F60"/>
    <mergeCell ref="C57:C60"/>
    <mergeCell ref="B57:B60"/>
    <mergeCell ref="A57:A60"/>
    <mergeCell ref="B61:B66"/>
    <mergeCell ref="C61:C66"/>
    <mergeCell ref="F61:F66"/>
    <mergeCell ref="F69:F70"/>
    <mergeCell ref="A69:A70"/>
    <mergeCell ref="B69:B70"/>
    <mergeCell ref="C69:C70"/>
    <mergeCell ref="A79:A82"/>
    <mergeCell ref="B79:B82"/>
    <mergeCell ref="C79:C82"/>
    <mergeCell ref="F79:F82"/>
    <mergeCell ref="F72:F74"/>
    <mergeCell ref="C75:C77"/>
    <mergeCell ref="B75:B77"/>
    <mergeCell ref="A75:A77"/>
    <mergeCell ref="F75:F77"/>
    <mergeCell ref="A71:A74"/>
    <mergeCell ref="B71:B74"/>
    <mergeCell ref="C71:C74"/>
    <mergeCell ref="F83:F84"/>
    <mergeCell ref="C83:C84"/>
    <mergeCell ref="B83:B84"/>
    <mergeCell ref="A83:A84"/>
    <mergeCell ref="A85:A86"/>
    <mergeCell ref="B85:B86"/>
    <mergeCell ref="C85:C86"/>
    <mergeCell ref="F85:F86"/>
    <mergeCell ref="A88:A91"/>
    <mergeCell ref="B88:B91"/>
    <mergeCell ref="C88:C91"/>
    <mergeCell ref="A92:A93"/>
    <mergeCell ref="B92:B93"/>
    <mergeCell ref="C92:C93"/>
    <mergeCell ref="A94:A95"/>
    <mergeCell ref="B94:B95"/>
    <mergeCell ref="C94:C95"/>
    <mergeCell ref="A96:A98"/>
    <mergeCell ref="B96:B98"/>
    <mergeCell ref="C96:C98"/>
    <mergeCell ref="A99:A102"/>
    <mergeCell ref="B99:B102"/>
    <mergeCell ref="C99:C102"/>
    <mergeCell ref="A103:A109"/>
    <mergeCell ref="B103:B109"/>
    <mergeCell ref="C103:C109"/>
    <mergeCell ref="A110:A111"/>
    <mergeCell ref="B110:B111"/>
    <mergeCell ref="C110:C111"/>
    <mergeCell ref="A112:A114"/>
    <mergeCell ref="B112:B114"/>
    <mergeCell ref="C112:C114"/>
  </mergeCells>
  <printOptions gridLines="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Hoja2</vt: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Secretario</dc:creator>
  <cp:lastModifiedBy>Venta</cp:lastModifiedBy>
  <cp:lastPrinted>2022-10-17T19:11:46Z</cp:lastPrinted>
  <dcterms:created xsi:type="dcterms:W3CDTF">2022-05-30T16:55:41Z</dcterms:created>
  <dcterms:modified xsi:type="dcterms:W3CDTF">2023-01-24T16:20:18Z</dcterms:modified>
</cp:coreProperties>
</file>